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2" i="1" l="1"/>
  <c r="H262" i="1"/>
  <c r="G262" i="1"/>
  <c r="F262" i="1"/>
  <c r="J262" i="1" s="1"/>
  <c r="I261" i="1"/>
  <c r="H261" i="1"/>
  <c r="G261" i="1"/>
  <c r="F261" i="1"/>
  <c r="J261" i="1" s="1"/>
  <c r="I260" i="1"/>
  <c r="H260" i="1"/>
  <c r="G260" i="1"/>
  <c r="F260" i="1"/>
  <c r="J260" i="1" s="1"/>
  <c r="I259" i="1"/>
  <c r="J259" i="1" s="1"/>
  <c r="H259" i="1"/>
  <c r="G259" i="1"/>
  <c r="F259" i="1"/>
  <c r="I258" i="1"/>
  <c r="H258" i="1"/>
  <c r="J258" i="1" s="1"/>
  <c r="G258" i="1"/>
  <c r="F258" i="1"/>
  <c r="I257" i="1"/>
  <c r="H257" i="1"/>
  <c r="G257" i="1"/>
  <c r="F257" i="1"/>
  <c r="J257" i="1" s="1"/>
  <c r="I256" i="1"/>
  <c r="H256" i="1"/>
  <c r="G256" i="1"/>
  <c r="F256" i="1"/>
  <c r="J256" i="1" s="1"/>
  <c r="I255" i="1"/>
  <c r="H255" i="1"/>
  <c r="G255" i="1"/>
  <c r="F255" i="1"/>
  <c r="J255" i="1" s="1"/>
  <c r="I254" i="1"/>
  <c r="H254" i="1"/>
  <c r="G254" i="1"/>
  <c r="F254" i="1"/>
  <c r="J254" i="1" s="1"/>
  <c r="I253" i="1"/>
  <c r="J253" i="1" s="1"/>
  <c r="H253" i="1"/>
  <c r="G253" i="1"/>
  <c r="F253" i="1"/>
  <c r="J252" i="1"/>
  <c r="I252" i="1"/>
  <c r="H252" i="1"/>
  <c r="G252" i="1"/>
  <c r="F252" i="1"/>
  <c r="I251" i="1"/>
  <c r="H251" i="1"/>
  <c r="G251" i="1"/>
  <c r="F251" i="1"/>
  <c r="J251" i="1" s="1"/>
  <c r="I250" i="1"/>
  <c r="H250" i="1"/>
  <c r="G250" i="1"/>
  <c r="F250" i="1"/>
  <c r="J250" i="1" s="1"/>
  <c r="I249" i="1"/>
  <c r="H249" i="1"/>
  <c r="G249" i="1"/>
  <c r="F249" i="1"/>
  <c r="J249" i="1" s="1"/>
  <c r="I248" i="1"/>
  <c r="H248" i="1"/>
  <c r="G248" i="1"/>
  <c r="F248" i="1"/>
  <c r="J248" i="1" s="1"/>
  <c r="I247" i="1"/>
  <c r="J247" i="1" s="1"/>
  <c r="H247" i="1"/>
  <c r="G247" i="1"/>
  <c r="F247" i="1"/>
  <c r="J246" i="1"/>
  <c r="I246" i="1"/>
  <c r="H246" i="1"/>
  <c r="G246" i="1"/>
  <c r="F246" i="1"/>
  <c r="I245" i="1"/>
  <c r="H245" i="1"/>
  <c r="G245" i="1"/>
  <c r="F245" i="1"/>
  <c r="J245" i="1" s="1"/>
  <c r="I244" i="1"/>
  <c r="H244" i="1"/>
  <c r="G244" i="1"/>
  <c r="F244" i="1"/>
  <c r="J244" i="1" s="1"/>
  <c r="I243" i="1"/>
  <c r="H243" i="1"/>
  <c r="G243" i="1"/>
  <c r="F243" i="1"/>
  <c r="J243" i="1" s="1"/>
  <c r="I242" i="1"/>
  <c r="H242" i="1"/>
  <c r="G242" i="1"/>
  <c r="F242" i="1"/>
  <c r="J242" i="1" s="1"/>
  <c r="I241" i="1"/>
  <c r="J241" i="1" s="1"/>
  <c r="H241" i="1"/>
  <c r="G241" i="1"/>
  <c r="F241" i="1"/>
  <c r="J240" i="1"/>
  <c r="I240" i="1"/>
  <c r="H240" i="1"/>
  <c r="G240" i="1"/>
  <c r="F240" i="1"/>
  <c r="I239" i="1"/>
  <c r="H239" i="1"/>
  <c r="G239" i="1"/>
  <c r="F239" i="1"/>
  <c r="J239" i="1" s="1"/>
  <c r="I238" i="1"/>
  <c r="H238" i="1"/>
  <c r="G238" i="1"/>
  <c r="F238" i="1"/>
  <c r="J238" i="1" s="1"/>
  <c r="I237" i="1"/>
  <c r="H237" i="1"/>
  <c r="G237" i="1"/>
  <c r="F237" i="1"/>
  <c r="J237" i="1" s="1"/>
  <c r="I236" i="1"/>
  <c r="H236" i="1"/>
  <c r="G236" i="1"/>
  <c r="F236" i="1"/>
  <c r="J236" i="1" s="1"/>
  <c r="I235" i="1"/>
  <c r="J235" i="1" s="1"/>
  <c r="H235" i="1"/>
  <c r="G235" i="1"/>
  <c r="F235" i="1"/>
  <c r="J234" i="1"/>
  <c r="I234" i="1"/>
  <c r="H234" i="1"/>
  <c r="G234" i="1"/>
  <c r="F234" i="1"/>
  <c r="I233" i="1"/>
  <c r="H233" i="1"/>
  <c r="G233" i="1"/>
  <c r="F233" i="1"/>
  <c r="J233" i="1" s="1"/>
  <c r="I232" i="1"/>
  <c r="H232" i="1"/>
  <c r="G232" i="1"/>
  <c r="F232" i="1"/>
  <c r="J232" i="1" s="1"/>
  <c r="I231" i="1"/>
  <c r="H231" i="1"/>
  <c r="G231" i="1"/>
  <c r="F231" i="1"/>
  <c r="J231" i="1" s="1"/>
  <c r="I230" i="1"/>
  <c r="H230" i="1"/>
  <c r="G230" i="1"/>
  <c r="F230" i="1"/>
  <c r="J230" i="1" s="1"/>
  <c r="I229" i="1"/>
  <c r="J229" i="1" s="1"/>
  <c r="H229" i="1"/>
  <c r="G229" i="1"/>
  <c r="F229" i="1"/>
  <c r="J228" i="1"/>
  <c r="I228" i="1"/>
  <c r="H228" i="1"/>
  <c r="G228" i="1"/>
  <c r="F228" i="1"/>
  <c r="I227" i="1"/>
  <c r="H227" i="1"/>
  <c r="G227" i="1"/>
  <c r="F227" i="1"/>
  <c r="J227" i="1" s="1"/>
  <c r="I226" i="1"/>
  <c r="H226" i="1"/>
  <c r="G226" i="1"/>
  <c r="F226" i="1"/>
  <c r="J226" i="1" s="1"/>
  <c r="I225" i="1"/>
  <c r="H225" i="1"/>
  <c r="G225" i="1"/>
  <c r="F225" i="1"/>
  <c r="J225" i="1" s="1"/>
  <c r="I224" i="1"/>
  <c r="H224" i="1"/>
  <c r="G224" i="1"/>
  <c r="F224" i="1"/>
  <c r="J224" i="1" s="1"/>
  <c r="I223" i="1"/>
  <c r="J223" i="1" s="1"/>
  <c r="H223" i="1"/>
  <c r="G223" i="1"/>
  <c r="F223" i="1"/>
  <c r="J222" i="1"/>
  <c r="I222" i="1"/>
  <c r="H222" i="1"/>
  <c r="G222" i="1"/>
  <c r="F222" i="1"/>
  <c r="I221" i="1"/>
  <c r="H221" i="1"/>
  <c r="G221" i="1"/>
  <c r="F221" i="1"/>
  <c r="J221" i="1" s="1"/>
  <c r="I220" i="1"/>
  <c r="H220" i="1"/>
  <c r="G220" i="1"/>
  <c r="F220" i="1"/>
  <c r="J220" i="1" s="1"/>
  <c r="I219" i="1"/>
  <c r="H219" i="1"/>
  <c r="G219" i="1"/>
  <c r="F219" i="1"/>
  <c r="J219" i="1" s="1"/>
  <c r="I218" i="1"/>
  <c r="H218" i="1"/>
  <c r="G218" i="1"/>
  <c r="F218" i="1"/>
  <c r="J218" i="1" s="1"/>
  <c r="I217" i="1"/>
  <c r="J217" i="1" s="1"/>
  <c r="H217" i="1"/>
  <c r="G217" i="1"/>
  <c r="F217" i="1"/>
  <c r="J216" i="1"/>
  <c r="I216" i="1"/>
  <c r="H216" i="1"/>
  <c r="G216" i="1"/>
  <c r="F216" i="1"/>
  <c r="I215" i="1"/>
  <c r="H215" i="1"/>
  <c r="G215" i="1"/>
  <c r="F215" i="1"/>
  <c r="J215" i="1" s="1"/>
  <c r="I214" i="1"/>
  <c r="H214" i="1"/>
  <c r="G214" i="1"/>
  <c r="F214" i="1"/>
  <c r="J214" i="1" s="1"/>
  <c r="I213" i="1"/>
  <c r="H213" i="1"/>
  <c r="G213" i="1"/>
  <c r="F213" i="1"/>
  <c r="J213" i="1" s="1"/>
  <c r="I212" i="1"/>
  <c r="H212" i="1"/>
  <c r="G212" i="1"/>
  <c r="F212" i="1"/>
  <c r="J212" i="1" s="1"/>
  <c r="I211" i="1"/>
  <c r="J211" i="1" s="1"/>
  <c r="H211" i="1"/>
  <c r="G211" i="1"/>
  <c r="F211" i="1"/>
  <c r="J210" i="1"/>
  <c r="I210" i="1"/>
  <c r="H210" i="1"/>
  <c r="G210" i="1"/>
  <c r="F210" i="1"/>
  <c r="I209" i="1"/>
  <c r="H209" i="1"/>
  <c r="G209" i="1"/>
  <c r="F209" i="1"/>
  <c r="J209" i="1" s="1"/>
  <c r="I208" i="1"/>
  <c r="H208" i="1"/>
  <c r="G208" i="1"/>
  <c r="F208" i="1"/>
  <c r="J208" i="1" s="1"/>
  <c r="I207" i="1"/>
  <c r="H207" i="1"/>
  <c r="G207" i="1"/>
  <c r="F207" i="1"/>
  <c r="J207" i="1" s="1"/>
  <c r="I206" i="1"/>
  <c r="H206" i="1"/>
  <c r="G206" i="1"/>
  <c r="F206" i="1"/>
  <c r="J206" i="1" s="1"/>
  <c r="I205" i="1"/>
  <c r="J205" i="1" s="1"/>
  <c r="H205" i="1"/>
  <c r="G205" i="1"/>
  <c r="F205" i="1"/>
  <c r="J204" i="1"/>
  <c r="I204" i="1"/>
  <c r="H204" i="1"/>
  <c r="G204" i="1"/>
  <c r="F204" i="1"/>
  <c r="I203" i="1"/>
  <c r="H203" i="1"/>
  <c r="G203" i="1"/>
  <c r="F203" i="1"/>
  <c r="J203" i="1" s="1"/>
  <c r="I202" i="1"/>
  <c r="H202" i="1"/>
  <c r="G202" i="1"/>
  <c r="F202" i="1"/>
  <c r="J202" i="1" s="1"/>
  <c r="I201" i="1"/>
  <c r="H201" i="1"/>
  <c r="G201" i="1"/>
  <c r="F201" i="1"/>
  <c r="J201" i="1" s="1"/>
  <c r="I200" i="1"/>
  <c r="H200" i="1"/>
  <c r="G200" i="1"/>
  <c r="F200" i="1"/>
  <c r="J200" i="1" s="1"/>
  <c r="I199" i="1"/>
  <c r="J199" i="1" s="1"/>
  <c r="H199" i="1"/>
  <c r="G199" i="1"/>
  <c r="F199" i="1"/>
  <c r="J198" i="1"/>
  <c r="I198" i="1"/>
  <c r="H198" i="1"/>
  <c r="G198" i="1"/>
  <c r="F198" i="1"/>
  <c r="I197" i="1"/>
  <c r="H197" i="1"/>
  <c r="G197" i="1"/>
  <c r="F197" i="1"/>
  <c r="J197" i="1" s="1"/>
  <c r="I196" i="1"/>
  <c r="H196" i="1"/>
  <c r="G196" i="1"/>
  <c r="F196" i="1"/>
  <c r="J196" i="1" s="1"/>
  <c r="I195" i="1"/>
  <c r="H195" i="1"/>
  <c r="G195" i="1"/>
  <c r="F195" i="1"/>
  <c r="J195" i="1" s="1"/>
  <c r="I194" i="1"/>
  <c r="H194" i="1"/>
  <c r="G194" i="1"/>
  <c r="F194" i="1"/>
  <c r="J194" i="1" s="1"/>
  <c r="I193" i="1"/>
  <c r="J193" i="1" s="1"/>
  <c r="H193" i="1"/>
  <c r="G193" i="1"/>
  <c r="F193" i="1"/>
  <c r="J192" i="1"/>
  <c r="I192" i="1"/>
  <c r="H192" i="1"/>
  <c r="G192" i="1"/>
  <c r="F192" i="1"/>
  <c r="I191" i="1"/>
  <c r="H191" i="1"/>
  <c r="G191" i="1"/>
  <c r="F191" i="1"/>
  <c r="J191" i="1" s="1"/>
  <c r="I190" i="1"/>
  <c r="H190" i="1"/>
  <c r="G190" i="1"/>
  <c r="F190" i="1"/>
  <c r="J190" i="1" s="1"/>
  <c r="I189" i="1"/>
  <c r="H189" i="1"/>
  <c r="G189" i="1"/>
  <c r="F189" i="1"/>
  <c r="J189" i="1" s="1"/>
  <c r="I188" i="1"/>
  <c r="H188" i="1"/>
  <c r="G188" i="1"/>
  <c r="F188" i="1"/>
  <c r="J188" i="1" s="1"/>
  <c r="I187" i="1"/>
  <c r="J187" i="1" s="1"/>
  <c r="H187" i="1"/>
  <c r="G187" i="1"/>
  <c r="F187" i="1"/>
  <c r="J186" i="1"/>
  <c r="I186" i="1"/>
  <c r="H186" i="1"/>
  <c r="G186" i="1"/>
  <c r="F186" i="1"/>
  <c r="I185" i="1"/>
  <c r="H185" i="1"/>
  <c r="G185" i="1"/>
  <c r="F185" i="1"/>
  <c r="J185" i="1" s="1"/>
  <c r="I184" i="1"/>
  <c r="H184" i="1"/>
  <c r="G184" i="1"/>
  <c r="F184" i="1"/>
  <c r="J184" i="1" s="1"/>
  <c r="I183" i="1"/>
  <c r="H183" i="1"/>
  <c r="G183" i="1"/>
  <c r="F183" i="1"/>
  <c r="J183" i="1" s="1"/>
  <c r="I182" i="1"/>
  <c r="H182" i="1"/>
  <c r="G182" i="1"/>
  <c r="F182" i="1"/>
  <c r="J182" i="1" s="1"/>
  <c r="I181" i="1"/>
  <c r="J181" i="1" s="1"/>
  <c r="H181" i="1"/>
  <c r="G181" i="1"/>
  <c r="F181" i="1"/>
  <c r="J180" i="1"/>
  <c r="I180" i="1"/>
  <c r="H180" i="1"/>
  <c r="G180" i="1"/>
  <c r="F180" i="1"/>
  <c r="I179" i="1"/>
  <c r="H179" i="1"/>
  <c r="G179" i="1"/>
  <c r="F179" i="1"/>
  <c r="J179" i="1" s="1"/>
  <c r="I178" i="1"/>
  <c r="H178" i="1"/>
  <c r="G178" i="1"/>
  <c r="F178" i="1"/>
  <c r="J178" i="1" s="1"/>
  <c r="I177" i="1"/>
  <c r="H177" i="1"/>
  <c r="G177" i="1"/>
  <c r="F177" i="1"/>
  <c r="J177" i="1" s="1"/>
  <c r="I176" i="1"/>
  <c r="H176" i="1"/>
  <c r="G176" i="1"/>
  <c r="F176" i="1"/>
  <c r="J176" i="1" s="1"/>
  <c r="I175" i="1"/>
  <c r="J175" i="1" s="1"/>
  <c r="H175" i="1"/>
  <c r="G175" i="1"/>
  <c r="F175" i="1"/>
  <c r="J174" i="1"/>
  <c r="I174" i="1"/>
  <c r="H174" i="1"/>
  <c r="G174" i="1"/>
  <c r="F174" i="1"/>
  <c r="I173" i="1"/>
  <c r="H173" i="1"/>
  <c r="G173" i="1"/>
  <c r="F173" i="1"/>
  <c r="J173" i="1" s="1"/>
  <c r="I172" i="1"/>
  <c r="H172" i="1"/>
  <c r="G172" i="1"/>
  <c r="F172" i="1"/>
  <c r="J172" i="1" s="1"/>
  <c r="I171" i="1"/>
  <c r="H171" i="1"/>
  <c r="G171" i="1"/>
  <c r="F171" i="1"/>
  <c r="J171" i="1" s="1"/>
  <c r="I170" i="1"/>
  <c r="H170" i="1"/>
  <c r="G170" i="1"/>
  <c r="F170" i="1"/>
  <c r="J170" i="1" s="1"/>
  <c r="I169" i="1"/>
  <c r="J169" i="1" s="1"/>
  <c r="H169" i="1"/>
  <c r="G169" i="1"/>
  <c r="F169" i="1"/>
  <c r="J168" i="1"/>
  <c r="I168" i="1"/>
  <c r="H168" i="1"/>
  <c r="G168" i="1"/>
  <c r="F168" i="1"/>
  <c r="I167" i="1"/>
  <c r="H167" i="1"/>
  <c r="G167" i="1"/>
  <c r="F167" i="1"/>
  <c r="J167" i="1" s="1"/>
  <c r="I166" i="1"/>
  <c r="H166" i="1"/>
  <c r="G166" i="1"/>
  <c r="F166" i="1"/>
  <c r="J166" i="1" s="1"/>
  <c r="I165" i="1"/>
  <c r="H165" i="1"/>
  <c r="G165" i="1"/>
  <c r="F165" i="1"/>
  <c r="J165" i="1" s="1"/>
  <c r="I164" i="1"/>
  <c r="H164" i="1"/>
  <c r="G164" i="1"/>
  <c r="F164" i="1"/>
  <c r="J164" i="1" s="1"/>
  <c r="I163" i="1"/>
  <c r="J163" i="1" s="1"/>
  <c r="H163" i="1"/>
  <c r="G163" i="1"/>
  <c r="F163" i="1"/>
  <c r="J162" i="1"/>
  <c r="I162" i="1"/>
  <c r="H162" i="1"/>
  <c r="G162" i="1"/>
  <c r="F162" i="1"/>
  <c r="I161" i="1"/>
  <c r="H161" i="1"/>
  <c r="G161" i="1"/>
  <c r="F161" i="1"/>
  <c r="J161" i="1" s="1"/>
  <c r="I160" i="1"/>
  <c r="H160" i="1"/>
  <c r="G160" i="1"/>
  <c r="F160" i="1"/>
  <c r="J160" i="1" s="1"/>
  <c r="I159" i="1"/>
  <c r="H159" i="1"/>
  <c r="G159" i="1"/>
  <c r="F159" i="1"/>
  <c r="J159" i="1" s="1"/>
  <c r="I158" i="1"/>
  <c r="H158" i="1"/>
  <c r="G158" i="1"/>
  <c r="F158" i="1"/>
  <c r="J158" i="1" s="1"/>
  <c r="I157" i="1"/>
  <c r="J157" i="1" s="1"/>
  <c r="H157" i="1"/>
  <c r="G157" i="1"/>
  <c r="F157" i="1"/>
  <c r="J156" i="1"/>
  <c r="I156" i="1"/>
  <c r="H156" i="1"/>
  <c r="G156" i="1"/>
  <c r="F156" i="1"/>
  <c r="I155" i="1"/>
  <c r="H155" i="1"/>
  <c r="G155" i="1"/>
  <c r="F155" i="1"/>
  <c r="J155" i="1" s="1"/>
  <c r="I154" i="1"/>
  <c r="H154" i="1"/>
  <c r="G154" i="1"/>
  <c r="F154" i="1"/>
  <c r="J154" i="1" s="1"/>
  <c r="I153" i="1"/>
  <c r="H153" i="1"/>
  <c r="G153" i="1"/>
  <c r="F153" i="1"/>
  <c r="J153" i="1" s="1"/>
  <c r="I152" i="1"/>
  <c r="H152" i="1"/>
  <c r="G152" i="1"/>
  <c r="F152" i="1"/>
  <c r="J152" i="1" s="1"/>
  <c r="I151" i="1"/>
  <c r="J151" i="1" s="1"/>
  <c r="H151" i="1"/>
  <c r="G151" i="1"/>
  <c r="F151" i="1"/>
  <c r="J150" i="1"/>
  <c r="I150" i="1"/>
  <c r="H150" i="1"/>
  <c r="G150" i="1"/>
  <c r="F150" i="1"/>
  <c r="I149" i="1"/>
  <c r="H149" i="1"/>
  <c r="G149" i="1"/>
  <c r="F149" i="1"/>
  <c r="J149" i="1" s="1"/>
  <c r="I148" i="1"/>
  <c r="H148" i="1"/>
  <c r="G148" i="1"/>
  <c r="F148" i="1"/>
  <c r="J148" i="1" s="1"/>
  <c r="I147" i="1"/>
  <c r="H147" i="1"/>
  <c r="G147" i="1"/>
  <c r="F147" i="1"/>
  <c r="J147" i="1" s="1"/>
  <c r="I146" i="1"/>
  <c r="H146" i="1"/>
  <c r="G146" i="1"/>
  <c r="F146" i="1"/>
  <c r="J146" i="1" s="1"/>
  <c r="I145" i="1"/>
  <c r="J145" i="1" s="1"/>
  <c r="H145" i="1"/>
  <c r="G145" i="1"/>
  <c r="F145" i="1"/>
  <c r="J144" i="1"/>
  <c r="I144" i="1"/>
  <c r="H144" i="1"/>
  <c r="G144" i="1"/>
  <c r="F144" i="1"/>
  <c r="I143" i="1"/>
  <c r="H143" i="1"/>
  <c r="G143" i="1"/>
  <c r="F143" i="1"/>
  <c r="J143" i="1" s="1"/>
  <c r="I142" i="1"/>
  <c r="H142" i="1"/>
  <c r="G142" i="1"/>
  <c r="F142" i="1"/>
  <c r="J142" i="1" s="1"/>
  <c r="I141" i="1"/>
  <c r="H141" i="1"/>
  <c r="G141" i="1"/>
  <c r="F141" i="1"/>
  <c r="J141" i="1" s="1"/>
  <c r="I140" i="1"/>
  <c r="H140" i="1"/>
  <c r="G140" i="1"/>
  <c r="F140" i="1"/>
  <c r="J140" i="1" s="1"/>
  <c r="I139" i="1"/>
  <c r="J139" i="1" s="1"/>
  <c r="H139" i="1"/>
  <c r="G139" i="1"/>
  <c r="F139" i="1"/>
  <c r="J138" i="1"/>
  <c r="I138" i="1"/>
  <c r="H138" i="1"/>
  <c r="G138" i="1"/>
  <c r="F138" i="1"/>
  <c r="I137" i="1"/>
  <c r="H137" i="1"/>
  <c r="G137" i="1"/>
  <c r="F137" i="1"/>
  <c r="J137" i="1" s="1"/>
  <c r="I136" i="1"/>
  <c r="H136" i="1"/>
  <c r="G136" i="1"/>
  <c r="F136" i="1"/>
  <c r="J136" i="1" s="1"/>
  <c r="I135" i="1"/>
  <c r="H135" i="1"/>
  <c r="G135" i="1"/>
  <c r="F135" i="1"/>
  <c r="J135" i="1" s="1"/>
  <c r="I134" i="1"/>
  <c r="H134" i="1"/>
  <c r="G134" i="1"/>
  <c r="F134" i="1"/>
  <c r="J134" i="1" s="1"/>
  <c r="I133" i="1"/>
  <c r="J133" i="1" s="1"/>
  <c r="H133" i="1"/>
  <c r="G133" i="1"/>
  <c r="F133" i="1"/>
  <c r="J132" i="1"/>
  <c r="I132" i="1"/>
  <c r="H132" i="1"/>
  <c r="G132" i="1"/>
  <c r="F132" i="1"/>
  <c r="I131" i="1"/>
  <c r="H131" i="1"/>
  <c r="G131" i="1"/>
  <c r="F131" i="1"/>
  <c r="J131" i="1" s="1"/>
  <c r="I130" i="1"/>
  <c r="H130" i="1"/>
  <c r="G130" i="1"/>
  <c r="F130" i="1"/>
  <c r="J130" i="1" s="1"/>
  <c r="I129" i="1"/>
  <c r="H129" i="1"/>
  <c r="G129" i="1"/>
  <c r="F129" i="1"/>
  <c r="J129" i="1" s="1"/>
  <c r="I128" i="1"/>
  <c r="H128" i="1"/>
  <c r="G128" i="1"/>
  <c r="F128" i="1"/>
  <c r="J128" i="1" s="1"/>
  <c r="I127" i="1"/>
  <c r="J127" i="1" s="1"/>
  <c r="H127" i="1"/>
  <c r="G127" i="1"/>
  <c r="F127" i="1"/>
  <c r="J126" i="1"/>
  <c r="I126" i="1"/>
  <c r="H126" i="1"/>
  <c r="G126" i="1"/>
  <c r="F126" i="1"/>
  <c r="I125" i="1"/>
  <c r="H125" i="1"/>
  <c r="G125" i="1"/>
  <c r="F125" i="1"/>
  <c r="J125" i="1" s="1"/>
  <c r="I124" i="1"/>
  <c r="H124" i="1"/>
  <c r="G124" i="1"/>
  <c r="F124" i="1"/>
  <c r="J124" i="1" s="1"/>
  <c r="I123" i="1"/>
  <c r="H123" i="1"/>
  <c r="G123" i="1"/>
  <c r="F123" i="1"/>
  <c r="J123" i="1" s="1"/>
  <c r="I122" i="1"/>
  <c r="H122" i="1"/>
  <c r="G122" i="1"/>
  <c r="F122" i="1"/>
  <c r="J122" i="1" s="1"/>
  <c r="I121" i="1"/>
  <c r="J121" i="1" s="1"/>
  <c r="H121" i="1"/>
  <c r="G121" i="1"/>
  <c r="F121" i="1"/>
  <c r="J120" i="1"/>
  <c r="I120" i="1"/>
  <c r="H120" i="1"/>
  <c r="G120" i="1"/>
  <c r="F120" i="1"/>
  <c r="I119" i="1"/>
  <c r="H119" i="1"/>
  <c r="G119" i="1"/>
  <c r="F119" i="1"/>
  <c r="J119" i="1" s="1"/>
  <c r="I118" i="1"/>
  <c r="H118" i="1"/>
  <c r="G118" i="1"/>
  <c r="F118" i="1"/>
  <c r="J118" i="1" s="1"/>
  <c r="I117" i="1"/>
  <c r="H117" i="1"/>
  <c r="G117" i="1"/>
  <c r="F117" i="1"/>
  <c r="J117" i="1" s="1"/>
  <c r="I116" i="1"/>
  <c r="H116" i="1"/>
  <c r="G116" i="1"/>
  <c r="F116" i="1"/>
  <c r="J116" i="1" s="1"/>
  <c r="I115" i="1"/>
  <c r="J115" i="1" s="1"/>
  <c r="H115" i="1"/>
  <c r="G115" i="1"/>
  <c r="F115" i="1"/>
  <c r="J114" i="1"/>
  <c r="I114" i="1"/>
  <c r="H114" i="1"/>
  <c r="G114" i="1"/>
  <c r="F114" i="1"/>
  <c r="I113" i="1"/>
  <c r="H113" i="1"/>
  <c r="G113" i="1"/>
  <c r="F113" i="1"/>
  <c r="J113" i="1" s="1"/>
  <c r="I112" i="1"/>
  <c r="H112" i="1"/>
  <c r="G112" i="1"/>
  <c r="F112" i="1"/>
  <c r="J112" i="1" s="1"/>
  <c r="I111" i="1"/>
  <c r="H111" i="1"/>
  <c r="G111" i="1"/>
  <c r="F111" i="1"/>
  <c r="J111" i="1" s="1"/>
  <c r="I110" i="1"/>
  <c r="H110" i="1"/>
  <c r="G110" i="1"/>
  <c r="F110" i="1"/>
  <c r="J110" i="1" s="1"/>
  <c r="I109" i="1"/>
  <c r="J109" i="1" s="1"/>
  <c r="H109" i="1"/>
  <c r="G109" i="1"/>
  <c r="F109" i="1"/>
  <c r="J108" i="1"/>
  <c r="I108" i="1"/>
  <c r="H108" i="1"/>
  <c r="G108" i="1"/>
  <c r="F108" i="1"/>
  <c r="I107" i="1"/>
  <c r="H107" i="1"/>
  <c r="G107" i="1"/>
  <c r="F107" i="1"/>
  <c r="J107" i="1" s="1"/>
  <c r="I106" i="1"/>
  <c r="H106" i="1"/>
  <c r="G106" i="1"/>
  <c r="F106" i="1"/>
  <c r="J106" i="1" s="1"/>
  <c r="I105" i="1"/>
  <c r="H105" i="1"/>
  <c r="G105" i="1"/>
  <c r="F105" i="1"/>
  <c r="J105" i="1" s="1"/>
  <c r="I104" i="1"/>
  <c r="H104" i="1"/>
  <c r="G104" i="1"/>
  <c r="F104" i="1"/>
  <c r="J104" i="1" s="1"/>
  <c r="I103" i="1"/>
  <c r="J103" i="1" s="1"/>
  <c r="H103" i="1"/>
  <c r="G103" i="1"/>
  <c r="F103" i="1"/>
  <c r="J102" i="1"/>
  <c r="I102" i="1"/>
  <c r="H102" i="1"/>
  <c r="G102" i="1"/>
  <c r="F102" i="1"/>
  <c r="I101" i="1"/>
  <c r="H101" i="1"/>
  <c r="G101" i="1"/>
  <c r="F101" i="1"/>
  <c r="J101" i="1" s="1"/>
  <c r="I100" i="1"/>
  <c r="H100" i="1"/>
  <c r="G100" i="1"/>
  <c r="F100" i="1"/>
  <c r="J100" i="1" s="1"/>
  <c r="I99" i="1"/>
  <c r="H99" i="1"/>
  <c r="G99" i="1"/>
  <c r="F99" i="1"/>
  <c r="J99" i="1" s="1"/>
  <c r="I98" i="1"/>
  <c r="H98" i="1"/>
  <c r="G98" i="1"/>
  <c r="F98" i="1"/>
  <c r="J98" i="1" s="1"/>
  <c r="I97" i="1"/>
  <c r="J97" i="1" s="1"/>
  <c r="H97" i="1"/>
  <c r="G97" i="1"/>
  <c r="F97" i="1"/>
  <c r="J96" i="1"/>
  <c r="I96" i="1"/>
  <c r="H96" i="1"/>
  <c r="G96" i="1"/>
  <c r="F96" i="1"/>
  <c r="I95" i="1"/>
  <c r="H95" i="1"/>
  <c r="G95" i="1"/>
  <c r="F95" i="1"/>
  <c r="J95" i="1" s="1"/>
  <c r="I94" i="1"/>
  <c r="H94" i="1"/>
  <c r="G94" i="1"/>
  <c r="F94" i="1"/>
  <c r="J94" i="1" s="1"/>
  <c r="I93" i="1"/>
  <c r="H93" i="1"/>
  <c r="G93" i="1"/>
  <c r="F93" i="1"/>
  <c r="J93" i="1" s="1"/>
  <c r="I92" i="1"/>
  <c r="H92" i="1"/>
  <c r="G92" i="1"/>
  <c r="F92" i="1"/>
  <c r="J92" i="1" s="1"/>
  <c r="I91" i="1"/>
  <c r="J91" i="1" s="1"/>
  <c r="H91" i="1"/>
  <c r="G91" i="1"/>
  <c r="F91" i="1"/>
  <c r="J90" i="1"/>
  <c r="I90" i="1"/>
  <c r="H90" i="1"/>
  <c r="G90" i="1"/>
  <c r="F90" i="1"/>
  <c r="I89" i="1"/>
  <c r="H89" i="1"/>
  <c r="G89" i="1"/>
  <c r="F89" i="1"/>
  <c r="J89" i="1" s="1"/>
  <c r="I88" i="1"/>
  <c r="H88" i="1"/>
  <c r="G88" i="1"/>
  <c r="F88" i="1"/>
  <c r="J88" i="1" s="1"/>
  <c r="I87" i="1"/>
  <c r="H87" i="1"/>
  <c r="G87" i="1"/>
  <c r="F87" i="1"/>
  <c r="J87" i="1" s="1"/>
  <c r="I86" i="1"/>
  <c r="H86" i="1"/>
  <c r="G86" i="1"/>
  <c r="F86" i="1"/>
  <c r="J86" i="1" s="1"/>
  <c r="I85" i="1"/>
  <c r="J85" i="1" s="1"/>
  <c r="H85" i="1"/>
  <c r="G85" i="1"/>
  <c r="F85" i="1"/>
  <c r="J84" i="1"/>
  <c r="I84" i="1"/>
  <c r="H84" i="1"/>
  <c r="G84" i="1"/>
  <c r="F84" i="1"/>
  <c r="I83" i="1"/>
  <c r="H83" i="1"/>
  <c r="G83" i="1"/>
  <c r="F83" i="1"/>
  <c r="J83" i="1" s="1"/>
  <c r="I82" i="1"/>
  <c r="H82" i="1"/>
  <c r="G82" i="1"/>
  <c r="F82" i="1"/>
  <c r="J82" i="1" s="1"/>
  <c r="I81" i="1"/>
  <c r="H81" i="1"/>
  <c r="G81" i="1"/>
  <c r="F81" i="1"/>
  <c r="J81" i="1" s="1"/>
  <c r="I80" i="1"/>
  <c r="H80" i="1"/>
  <c r="G80" i="1"/>
  <c r="F80" i="1"/>
  <c r="J80" i="1" s="1"/>
  <c r="I79" i="1"/>
  <c r="J79" i="1" s="1"/>
  <c r="H79" i="1"/>
  <c r="G79" i="1"/>
  <c r="F79" i="1"/>
  <c r="J78" i="1"/>
  <c r="I78" i="1"/>
  <c r="H78" i="1"/>
  <c r="G78" i="1"/>
  <c r="F78" i="1"/>
  <c r="I77" i="1"/>
  <c r="H77" i="1"/>
  <c r="G77" i="1"/>
  <c r="F77" i="1"/>
  <c r="J77" i="1" s="1"/>
  <c r="I76" i="1"/>
  <c r="H76" i="1"/>
  <c r="G76" i="1"/>
  <c r="F76" i="1"/>
  <c r="J76" i="1" s="1"/>
  <c r="I75" i="1"/>
  <c r="H75" i="1"/>
  <c r="G75" i="1"/>
  <c r="F75" i="1"/>
  <c r="J75" i="1" s="1"/>
  <c r="I74" i="1"/>
  <c r="H74" i="1"/>
  <c r="G74" i="1"/>
  <c r="F74" i="1"/>
  <c r="J74" i="1" s="1"/>
  <c r="I73" i="1"/>
  <c r="J73" i="1" s="1"/>
  <c r="H73" i="1"/>
  <c r="G73" i="1"/>
  <c r="F73" i="1"/>
  <c r="J72" i="1"/>
  <c r="I72" i="1"/>
  <c r="H72" i="1"/>
  <c r="G72" i="1"/>
  <c r="F72" i="1"/>
  <c r="I71" i="1"/>
  <c r="H71" i="1"/>
  <c r="G71" i="1"/>
  <c r="F71" i="1"/>
  <c r="J71" i="1" s="1"/>
  <c r="I70" i="1"/>
  <c r="H70" i="1"/>
  <c r="G70" i="1"/>
  <c r="F70" i="1"/>
  <c r="J70" i="1" s="1"/>
  <c r="I69" i="1"/>
  <c r="H69" i="1"/>
  <c r="G69" i="1"/>
  <c r="F69" i="1"/>
  <c r="J69" i="1" s="1"/>
  <c r="I68" i="1"/>
  <c r="H68" i="1"/>
  <c r="G68" i="1"/>
  <c r="F68" i="1"/>
  <c r="J68" i="1" s="1"/>
  <c r="I67" i="1"/>
  <c r="J67" i="1" s="1"/>
  <c r="H67" i="1"/>
  <c r="G67" i="1"/>
  <c r="F67" i="1"/>
  <c r="J66" i="1"/>
  <c r="I66" i="1"/>
  <c r="H66" i="1"/>
  <c r="G66" i="1"/>
  <c r="F66" i="1"/>
  <c r="I65" i="1"/>
  <c r="H65" i="1"/>
  <c r="G65" i="1"/>
  <c r="F65" i="1"/>
  <c r="J65" i="1" s="1"/>
  <c r="I64" i="1"/>
  <c r="H64" i="1"/>
  <c r="G64" i="1"/>
  <c r="F64" i="1"/>
  <c r="J64" i="1" s="1"/>
  <c r="I63" i="1"/>
  <c r="H63" i="1"/>
  <c r="G63" i="1"/>
  <c r="F63" i="1"/>
  <c r="J63" i="1" s="1"/>
  <c r="I62" i="1"/>
  <c r="H62" i="1"/>
  <c r="G62" i="1"/>
  <c r="F62" i="1"/>
  <c r="J62" i="1" s="1"/>
  <c r="I61" i="1"/>
  <c r="J61" i="1" s="1"/>
  <c r="H61" i="1"/>
  <c r="G61" i="1"/>
  <c r="F61" i="1"/>
  <c r="J60" i="1"/>
  <c r="I60" i="1"/>
  <c r="H60" i="1"/>
  <c r="G60" i="1"/>
  <c r="F60" i="1"/>
  <c r="I59" i="1"/>
  <c r="H59" i="1"/>
  <c r="G59" i="1"/>
  <c r="F59" i="1"/>
  <c r="J59" i="1" s="1"/>
  <c r="I58" i="1"/>
  <c r="H58" i="1"/>
  <c r="G58" i="1"/>
  <c r="F58" i="1"/>
  <c r="J58" i="1" s="1"/>
  <c r="I57" i="1"/>
  <c r="H57" i="1"/>
  <c r="G57" i="1"/>
  <c r="F57" i="1"/>
  <c r="J57" i="1" s="1"/>
  <c r="I56" i="1"/>
  <c r="H56" i="1"/>
  <c r="G56" i="1"/>
  <c r="F56" i="1"/>
  <c r="J56" i="1" s="1"/>
  <c r="I55" i="1"/>
  <c r="J55" i="1" s="1"/>
  <c r="H55" i="1"/>
  <c r="G55" i="1"/>
  <c r="F55" i="1"/>
  <c r="J54" i="1"/>
  <c r="I54" i="1"/>
  <c r="H54" i="1"/>
  <c r="G54" i="1"/>
  <c r="F54" i="1"/>
  <c r="I53" i="1"/>
  <c r="H53" i="1"/>
  <c r="G53" i="1"/>
  <c r="F53" i="1"/>
  <c r="J53" i="1" s="1"/>
  <c r="I52" i="1"/>
  <c r="H52" i="1"/>
  <c r="G52" i="1"/>
  <c r="F52" i="1"/>
  <c r="J52" i="1" s="1"/>
  <c r="I51" i="1"/>
  <c r="H51" i="1"/>
  <c r="G51" i="1"/>
  <c r="F51" i="1"/>
  <c r="J51" i="1" s="1"/>
  <c r="I50" i="1"/>
  <c r="H50" i="1"/>
  <c r="G50" i="1"/>
  <c r="F50" i="1"/>
  <c r="J50" i="1" s="1"/>
  <c r="I49" i="1"/>
  <c r="J49" i="1" s="1"/>
  <c r="H49" i="1"/>
  <c r="G49" i="1"/>
  <c r="F49" i="1"/>
  <c r="J48" i="1"/>
  <c r="I48" i="1"/>
  <c r="H48" i="1"/>
  <c r="G48" i="1"/>
  <c r="F48" i="1"/>
  <c r="I47" i="1"/>
  <c r="H47" i="1"/>
  <c r="G47" i="1"/>
  <c r="F47" i="1"/>
  <c r="J47" i="1" s="1"/>
  <c r="I46" i="1"/>
  <c r="H46" i="1"/>
  <c r="G46" i="1"/>
  <c r="F46" i="1"/>
  <c r="J46" i="1" s="1"/>
  <c r="I45" i="1"/>
  <c r="H45" i="1"/>
  <c r="G45" i="1"/>
  <c r="F45" i="1"/>
  <c r="J45" i="1" s="1"/>
  <c r="I44" i="1"/>
  <c r="H44" i="1"/>
  <c r="G44" i="1"/>
  <c r="F44" i="1"/>
  <c r="J44" i="1" s="1"/>
  <c r="I43" i="1"/>
  <c r="J43" i="1" s="1"/>
  <c r="H43" i="1"/>
  <c r="G43" i="1"/>
  <c r="F43" i="1"/>
  <c r="J42" i="1"/>
  <c r="I42" i="1"/>
  <c r="H42" i="1"/>
  <c r="G42" i="1"/>
  <c r="F42" i="1"/>
  <c r="I41" i="1"/>
  <c r="H41" i="1"/>
  <c r="G41" i="1"/>
  <c r="F41" i="1"/>
  <c r="J41" i="1" s="1"/>
  <c r="I40" i="1"/>
  <c r="H40" i="1"/>
  <c r="G40" i="1"/>
  <c r="F40" i="1"/>
  <c r="J40" i="1" s="1"/>
  <c r="I39" i="1"/>
  <c r="H39" i="1"/>
  <c r="G39" i="1"/>
  <c r="F39" i="1"/>
  <c r="J39" i="1" s="1"/>
  <c r="I38" i="1"/>
  <c r="H38" i="1"/>
  <c r="G38" i="1"/>
  <c r="F38" i="1"/>
  <c r="J38" i="1" s="1"/>
  <c r="I37" i="1"/>
  <c r="J37" i="1" s="1"/>
  <c r="H37" i="1"/>
  <c r="G37" i="1"/>
  <c r="F37" i="1"/>
  <c r="I36" i="1"/>
  <c r="H36" i="1"/>
  <c r="J36" i="1" s="1"/>
  <c r="G36" i="1"/>
  <c r="F36" i="1"/>
  <c r="I35" i="1"/>
  <c r="H35" i="1"/>
  <c r="G35" i="1"/>
  <c r="F35" i="1"/>
  <c r="J35" i="1" s="1"/>
  <c r="I34" i="1"/>
  <c r="H34" i="1"/>
  <c r="G34" i="1"/>
  <c r="F34" i="1"/>
  <c r="J34" i="1" s="1"/>
  <c r="I33" i="1"/>
  <c r="H33" i="1"/>
  <c r="G33" i="1"/>
  <c r="F33" i="1"/>
  <c r="J33" i="1" s="1"/>
  <c r="I32" i="1"/>
  <c r="H32" i="1"/>
  <c r="G32" i="1"/>
  <c r="F32" i="1"/>
  <c r="J32" i="1" s="1"/>
  <c r="I31" i="1"/>
  <c r="J31" i="1" s="1"/>
  <c r="H31" i="1"/>
  <c r="G31" i="1"/>
  <c r="F31" i="1"/>
  <c r="I30" i="1"/>
  <c r="H30" i="1"/>
  <c r="J30" i="1" s="1"/>
  <c r="G30" i="1"/>
  <c r="F30" i="1"/>
  <c r="I29" i="1"/>
  <c r="H29" i="1"/>
  <c r="G29" i="1"/>
  <c r="F29" i="1"/>
  <c r="J29" i="1" s="1"/>
  <c r="I28" i="1"/>
  <c r="H28" i="1"/>
  <c r="G28" i="1"/>
  <c r="F28" i="1"/>
  <c r="J28" i="1" s="1"/>
  <c r="I27" i="1"/>
  <c r="H27" i="1"/>
  <c r="G27" i="1"/>
  <c r="F27" i="1"/>
  <c r="J27" i="1" s="1"/>
  <c r="J26" i="1"/>
  <c r="I26" i="1"/>
  <c r="H26" i="1"/>
  <c r="G26" i="1"/>
  <c r="F26" i="1"/>
  <c r="I25" i="1"/>
  <c r="J25" i="1" s="1"/>
  <c r="H25" i="1"/>
  <c r="G25" i="1"/>
  <c r="F25" i="1"/>
  <c r="I24" i="1"/>
  <c r="H24" i="1"/>
  <c r="J24" i="1" s="1"/>
  <c r="G24" i="1"/>
  <c r="F24" i="1"/>
  <c r="I23" i="1"/>
  <c r="H23" i="1"/>
  <c r="G23" i="1"/>
  <c r="F23" i="1"/>
  <c r="J23" i="1" s="1"/>
  <c r="I22" i="1"/>
  <c r="H22" i="1"/>
  <c r="G22" i="1"/>
  <c r="F22" i="1"/>
  <c r="J22" i="1" s="1"/>
  <c r="I21" i="1"/>
  <c r="H21" i="1"/>
  <c r="G21" i="1"/>
  <c r="F21" i="1"/>
  <c r="J21" i="1" s="1"/>
  <c r="J20" i="1"/>
  <c r="I20" i="1"/>
  <c r="H20" i="1"/>
  <c r="G20" i="1"/>
  <c r="F20" i="1"/>
  <c r="I19" i="1"/>
  <c r="J19" i="1" s="1"/>
  <c r="H19" i="1"/>
  <c r="G19" i="1"/>
  <c r="F19" i="1"/>
  <c r="I18" i="1"/>
  <c r="H18" i="1"/>
  <c r="J18" i="1" s="1"/>
  <c r="G18" i="1"/>
  <c r="F18" i="1"/>
  <c r="I17" i="1"/>
  <c r="H17" i="1"/>
  <c r="G17" i="1"/>
  <c r="F17" i="1"/>
  <c r="J17" i="1" s="1"/>
  <c r="I16" i="1"/>
  <c r="H16" i="1"/>
  <c r="G16" i="1"/>
  <c r="F16" i="1"/>
  <c r="J16" i="1" s="1"/>
  <c r="I15" i="1"/>
  <c r="H15" i="1"/>
  <c r="G15" i="1"/>
  <c r="F15" i="1"/>
  <c r="J15" i="1" s="1"/>
  <c r="J14" i="1"/>
  <c r="I14" i="1"/>
  <c r="H14" i="1"/>
  <c r="G14" i="1"/>
  <c r="F14" i="1"/>
  <c r="I13" i="1"/>
  <c r="J13" i="1" s="1"/>
  <c r="H13" i="1"/>
  <c r="G13" i="1"/>
  <c r="F13" i="1"/>
  <c r="I12" i="1"/>
  <c r="H12" i="1"/>
  <c r="J12" i="1" s="1"/>
  <c r="G12" i="1"/>
  <c r="F12" i="1"/>
  <c r="I11" i="1"/>
  <c r="H11" i="1"/>
  <c r="G11" i="1"/>
  <c r="F11" i="1"/>
  <c r="J11" i="1" s="1"/>
  <c r="I10" i="1"/>
  <c r="H10" i="1"/>
  <c r="G10" i="1"/>
  <c r="F10" i="1"/>
  <c r="J10" i="1" s="1"/>
  <c r="I9" i="1"/>
  <c r="H9" i="1"/>
  <c r="G9" i="1"/>
  <c r="F9" i="1"/>
  <c r="J9" i="1" s="1"/>
  <c r="J8" i="1"/>
  <c r="I8" i="1"/>
  <c r="H8" i="1"/>
  <c r="G8" i="1"/>
  <c r="F8" i="1"/>
  <c r="I7" i="1"/>
  <c r="J7" i="1" s="1"/>
  <c r="H7" i="1"/>
  <c r="G7" i="1"/>
  <c r="F7" i="1"/>
  <c r="I6" i="1"/>
  <c r="H6" i="1"/>
  <c r="J6" i="1" s="1"/>
  <c r="G6" i="1"/>
  <c r="F6" i="1"/>
  <c r="I5" i="1"/>
  <c r="H5" i="1"/>
  <c r="G5" i="1"/>
  <c r="F5" i="1"/>
  <c r="J5" i="1" s="1"/>
  <c r="I4" i="1"/>
  <c r="H4" i="1"/>
  <c r="G4" i="1"/>
  <c r="F4" i="1"/>
  <c r="J4" i="1" s="1"/>
  <c r="I3" i="1"/>
  <c r="H3" i="1"/>
  <c r="G3" i="1"/>
  <c r="F3" i="1"/>
  <c r="J3" i="1" s="1"/>
  <c r="J2" i="1"/>
  <c r="I2" i="1"/>
  <c r="H2" i="1"/>
  <c r="G2" i="1"/>
  <c r="F2" i="1"/>
</calcChain>
</file>

<file path=xl/sharedStrings.xml><?xml version="1.0" encoding="utf-8"?>
<sst xmlns="http://schemas.openxmlformats.org/spreadsheetml/2006/main" count="793" uniqueCount="537">
  <si>
    <t>BLSVLEGOR0193</t>
  </si>
  <si>
    <t>BLSVLEGOR0109</t>
  </si>
  <si>
    <t>BLSVLEGOR0024</t>
  </si>
  <si>
    <t>BLSVLEGOR0164</t>
  </si>
  <si>
    <t>BLSVLEGOR0274</t>
  </si>
  <si>
    <t>BLSVLEGOR0146</t>
  </si>
  <si>
    <t>BLSVLEGOR0198</t>
  </si>
  <si>
    <t>BLSVLEGOR0321</t>
  </si>
  <si>
    <t>Gorakhpur</t>
  </si>
  <si>
    <t>S.No.</t>
  </si>
  <si>
    <t>BLS VLE ID</t>
  </si>
  <si>
    <t>No. Of Application</t>
  </si>
  <si>
    <t>District Name</t>
  </si>
  <si>
    <t>SP Amount</t>
  </si>
  <si>
    <t>GST</t>
  </si>
  <si>
    <t>TDS</t>
  </si>
  <si>
    <t>Deduction Amount</t>
  </si>
  <si>
    <t>BLS Amount</t>
  </si>
  <si>
    <t>Mathura</t>
  </si>
  <si>
    <t>BLSVLEMAT0259</t>
  </si>
  <si>
    <t>BLSVLEMAT0154</t>
  </si>
  <si>
    <t>BLSVLEMAT0221</t>
  </si>
  <si>
    <t>BLSVLEMAT0069</t>
  </si>
  <si>
    <t>BLSVLEMAT0247</t>
  </si>
  <si>
    <t>BLSVLEMAT0058</t>
  </si>
  <si>
    <t>BLSVLEMAT0261</t>
  </si>
  <si>
    <t>BLSVLEMAT0038</t>
  </si>
  <si>
    <t>BLSVLEMAT0115</t>
  </si>
  <si>
    <t>BLSVLEMAT0096</t>
  </si>
  <si>
    <t>BLSVLEMAT0072</t>
  </si>
  <si>
    <t>BLSVLEMAT0090</t>
  </si>
  <si>
    <t>BLSVLEMAT0131</t>
  </si>
  <si>
    <t>BLSVLEMAT0073</t>
  </si>
  <si>
    <t>BLSVLEMAT0258</t>
  </si>
  <si>
    <t>BLSVLEMAT0037</t>
  </si>
  <si>
    <t>BLSVLEMAT0231</t>
  </si>
  <si>
    <t>BLSVLEMAT0054</t>
  </si>
  <si>
    <t>BLSVLEMAT0081</t>
  </si>
  <si>
    <t>BLSVLEMAT0027</t>
  </si>
  <si>
    <t>BLSVLEMAT0033</t>
  </si>
  <si>
    <t>BLSVLEMAT0218</t>
  </si>
  <si>
    <t>BLSVLEMAT0005</t>
  </si>
  <si>
    <t>BLSVLEMAT0084</t>
  </si>
  <si>
    <t>BLSVLEMAT0224</t>
  </si>
  <si>
    <t>BLSVLEMAT0201</t>
  </si>
  <si>
    <t>BLSVLEMAT0284</t>
  </si>
  <si>
    <t>BLSVLEMAH0084</t>
  </si>
  <si>
    <t>Maharajganj</t>
  </si>
  <si>
    <t>BLSVLEMAH0264</t>
  </si>
  <si>
    <t>BLSVLEMAH0170</t>
  </si>
  <si>
    <t>BLSVLEMAH0007</t>
  </si>
  <si>
    <t>BLSVLEMAH0299</t>
  </si>
  <si>
    <t>BLSVLEMAH0211</t>
  </si>
  <si>
    <t>BLSVLEMAH0346</t>
  </si>
  <si>
    <t>BLSVLEMAH0305</t>
  </si>
  <si>
    <t>BLSVLEMAH0041</t>
  </si>
  <si>
    <t>BLSVLEMAH0010</t>
  </si>
  <si>
    <t>BLSVLEMAH0195</t>
  </si>
  <si>
    <t>BLSVLEMAH0039</t>
  </si>
  <si>
    <t>BLSVLEMAH0004</t>
  </si>
  <si>
    <t>BLSVLEMAH0035</t>
  </si>
  <si>
    <t>BLSVLEMAH0256</t>
  </si>
  <si>
    <t>BLSVLEMAH0076</t>
  </si>
  <si>
    <t>BLSVLEMAH0067</t>
  </si>
  <si>
    <t>BLSVLEMAH0204</t>
  </si>
  <si>
    <t>BLSVLEMAH0068</t>
  </si>
  <si>
    <t>BLSVLEMAH0332</t>
  </si>
  <si>
    <t>BLSVLEMAH0210</t>
  </si>
  <si>
    <t>BLSVLEMAH0314</t>
  </si>
  <si>
    <t>BLSVLEMAH0011</t>
  </si>
  <si>
    <t>BLSVLEMAH0231</t>
  </si>
  <si>
    <t>BLSVLEMAH0020</t>
  </si>
  <si>
    <t>BLSVLEMAH0228</t>
  </si>
  <si>
    <t>BLSVLEMAH0120</t>
  </si>
  <si>
    <t>BLSVLEMAH0283</t>
  </si>
  <si>
    <t>BLSVLEMAH0202</t>
  </si>
  <si>
    <t>BLSVLEMAH0236</t>
  </si>
  <si>
    <t>BLSVLEMAH0229</t>
  </si>
  <si>
    <t>BLSVLEMAH0042</t>
  </si>
  <si>
    <t>BLSVLEMAH0115</t>
  </si>
  <si>
    <t>BLSVLEMAH0130</t>
  </si>
  <si>
    <t>BLSVLEMAH0293</t>
  </si>
  <si>
    <t>BLSVLEMAH0323</t>
  </si>
  <si>
    <t>BLSVLEMAH0320</t>
  </si>
  <si>
    <t>BLSVLEMAH0023</t>
  </si>
  <si>
    <t>BLSVLEMAH0102</t>
  </si>
  <si>
    <t>BLSVLEMAH0111</t>
  </si>
  <si>
    <t>BLSVLEMAH0245</t>
  </si>
  <si>
    <t>BLSVLEMAH0354</t>
  </si>
  <si>
    <t>BLSVLEKAN0123</t>
  </si>
  <si>
    <t>Kanpur Nagar</t>
  </si>
  <si>
    <t>BLSVLEKAN0317</t>
  </si>
  <si>
    <t>BLSVLEKAN0266</t>
  </si>
  <si>
    <t>BLSVLEKAN0126</t>
  </si>
  <si>
    <t>BLSVLEKAN0108</t>
  </si>
  <si>
    <t>BLSVLEKAN0119</t>
  </si>
  <si>
    <t>BLSVLEKAN0229</t>
  </si>
  <si>
    <t>BLSVLEKAN0105</t>
  </si>
  <si>
    <t>BLSVLEKAN0024</t>
  </si>
  <si>
    <t>BLSVLEKAN0265</t>
  </si>
  <si>
    <t>BLSVLEKAN0389</t>
  </si>
  <si>
    <t>BLSVLEKAN0267</t>
  </si>
  <si>
    <t>BLSVLEKAN0096</t>
  </si>
  <si>
    <t>BLSVLEKAN0082</t>
  </si>
  <si>
    <t>BLSVLEKAN0258</t>
  </si>
  <si>
    <t>BLSVLEKAN0109</t>
  </si>
  <si>
    <t>BLSVLEKAN0250</t>
  </si>
  <si>
    <t>BLSVLEKAN0100</t>
  </si>
  <si>
    <t>BLSVLEKAN0340</t>
  </si>
  <si>
    <t>BLSVLEKAN0169</t>
  </si>
  <si>
    <t>BLSVLEKAN0048</t>
  </si>
  <si>
    <t>BLSVLEKAN0168</t>
  </si>
  <si>
    <t>BLSVLEKAN0262</t>
  </si>
  <si>
    <t>BLSVLEKAN0163</t>
  </si>
  <si>
    <t>BLSVLEKAN0026</t>
  </si>
  <si>
    <t>BLSVLEKAN0017</t>
  </si>
  <si>
    <t>BLSVLEKAN0350</t>
  </si>
  <si>
    <t>BLSVLEKAN0212</t>
  </si>
  <si>
    <t>BLSVLEKAN0285</t>
  </si>
  <si>
    <t>BLSVLEKAN0050</t>
  </si>
  <si>
    <t>BLSVLEKAN0031</t>
  </si>
  <si>
    <t>BLSVLEKAN0239</t>
  </si>
  <si>
    <t>BLSVLEKAN0248</t>
  </si>
  <si>
    <t>BLSVLEKAN0256</t>
  </si>
  <si>
    <t>BLSVLEKAN0242</t>
  </si>
  <si>
    <t>BLSVLEKAN0253</t>
  </si>
  <si>
    <t>BLSVLEKAN0138</t>
  </si>
  <si>
    <t>BLSVLEKAN0089</t>
  </si>
  <si>
    <t>BLSVLEKAN0039</t>
  </si>
  <si>
    <t>BLSVLEKAN0098</t>
  </si>
  <si>
    <t>BLSVLEKAN0094</t>
  </si>
  <si>
    <t>BLSVLEKAN0132</t>
  </si>
  <si>
    <t>BLSVLESHA0063</t>
  </si>
  <si>
    <t>Shamli</t>
  </si>
  <si>
    <t>BLSVLESHA0333</t>
  </si>
  <si>
    <t>BLSVLESHA0223</t>
  </si>
  <si>
    <t>BLSVLESHA0226</t>
  </si>
  <si>
    <t>BLSVLESHA0040</t>
  </si>
  <si>
    <t>BLSVLESHA0343</t>
  </si>
  <si>
    <t>BLSVLESHA0155</t>
  </si>
  <si>
    <t>BLSVLESHA0326</t>
  </si>
  <si>
    <t>BLSVLESHA0121</t>
  </si>
  <si>
    <t>BLSVLESHA0229</t>
  </si>
  <si>
    <t>BLSVLESHA0069</t>
  </si>
  <si>
    <t>BLSVLESHA0011</t>
  </si>
  <si>
    <t>BLSVLESHA0184</t>
  </si>
  <si>
    <t>BLSVLESHA0116</t>
  </si>
  <si>
    <t>BLSVLESHA0129</t>
  </si>
  <si>
    <t>BLSVLESHA0154</t>
  </si>
  <si>
    <t>BLSVLESHA0366</t>
  </si>
  <si>
    <t>BLSVLESHA0118</t>
  </si>
  <si>
    <t>BLSVLESHA0009</t>
  </si>
  <si>
    <t>BLSVLESHA0014</t>
  </si>
  <si>
    <t>BLSVLESHA0182</t>
  </si>
  <si>
    <t>BLSVLESHA0111</t>
  </si>
  <si>
    <t>BLSVLESHA0197</t>
  </si>
  <si>
    <t>BLSVLESHA0120</t>
  </si>
  <si>
    <t>BLSVLESHA0067</t>
  </si>
  <si>
    <t>BLSVLESHA0422</t>
  </si>
  <si>
    <t>BLSVLESHA0304</t>
  </si>
  <si>
    <t>BLSVLESHA0104</t>
  </si>
  <si>
    <t>BLSVLESHA0357</t>
  </si>
  <si>
    <t>BLSVLESHA0256</t>
  </si>
  <si>
    <t>BLSVLESHA0132</t>
  </si>
  <si>
    <t>BLSVLESHA0246</t>
  </si>
  <si>
    <t>BLSVLESHA0230</t>
  </si>
  <si>
    <t>BLSVLEGOR0398</t>
  </si>
  <si>
    <t>BLSVLEGOR0268</t>
  </si>
  <si>
    <t>BLSVLEGOR0541</t>
  </si>
  <si>
    <t>BLSVLEGOR0689</t>
  </si>
  <si>
    <t>BLSVLEGOR0207</t>
  </si>
  <si>
    <t>BLSVLEGOR0023</t>
  </si>
  <si>
    <t>BLSVLEGOR0651</t>
  </si>
  <si>
    <t>BLSVLEGOR0957</t>
  </si>
  <si>
    <t>BLSVLEGOR0482</t>
  </si>
  <si>
    <t>BLSVLEGOR1174</t>
  </si>
  <si>
    <t>BLSVLEGOR0517</t>
  </si>
  <si>
    <t>BLSVLEGOR0426</t>
  </si>
  <si>
    <t>BLSVLEGOR0892</t>
  </si>
  <si>
    <t>BLSVLEGOR0399</t>
  </si>
  <si>
    <t>BLSVLEGOR0514</t>
  </si>
  <si>
    <t>BLSVLEGOR0436</t>
  </si>
  <si>
    <t>BLSVLEGOR0365</t>
  </si>
  <si>
    <t>BLSVLEGOR0444</t>
  </si>
  <si>
    <t>BLSVLEGOR0670</t>
  </si>
  <si>
    <t>BLSVLEGOR0315</t>
  </si>
  <si>
    <t>BLSVLEGOR0961</t>
  </si>
  <si>
    <t>BLSVLEGOR0599</t>
  </si>
  <si>
    <t>BLSVLEGOR0249</t>
  </si>
  <si>
    <t>BLSVLEGOR1120</t>
  </si>
  <si>
    <t>BLSVLEGOR0137</t>
  </si>
  <si>
    <t>BLSVLEGOR0501</t>
  </si>
  <si>
    <t>BLSVLEGOR0700</t>
  </si>
  <si>
    <t>BLSVLEGOR0567</t>
  </si>
  <si>
    <t>BLSVLEGOR0048</t>
  </si>
  <si>
    <t>BLSVLEGOR1046</t>
  </si>
  <si>
    <t>BLSVLEGOR0719</t>
  </si>
  <si>
    <t>BLSVLEGOR0179</t>
  </si>
  <si>
    <t>BLSVLEGOR0726</t>
  </si>
  <si>
    <t>BLSVLEGOR0022</t>
  </si>
  <si>
    <t>BLSVLEGOR0047</t>
  </si>
  <si>
    <t>BLSVLEGOR1190</t>
  </si>
  <si>
    <t>BLSVLEGOR0691</t>
  </si>
  <si>
    <t>BLSVLEGOR1385</t>
  </si>
  <si>
    <t>BLSVLEGOR0971</t>
  </si>
  <si>
    <t>BLSVLEGOR0342</t>
  </si>
  <si>
    <t>BLSVLEGOR0938</t>
  </si>
  <si>
    <t>BLSVLEGOR0021</t>
  </si>
  <si>
    <t>BLSVLEGOR0030</t>
  </si>
  <si>
    <t>BLSVLEGOR0734</t>
  </si>
  <si>
    <t>BLSVLEGOR1241</t>
  </si>
  <si>
    <t>BLSVLEGOR0976</t>
  </si>
  <si>
    <t>BLSVLEGOR0709</t>
  </si>
  <si>
    <t>BLSVLEGOR1201</t>
  </si>
  <si>
    <t>BLSVLEGOR0549</t>
  </si>
  <si>
    <t>BLSVLEGOR0281</t>
  </si>
  <si>
    <t>BLSVLEGOR1033</t>
  </si>
  <si>
    <t>BLSVLEGOR1205</t>
  </si>
  <si>
    <t>BLSVLEGOR0401</t>
  </si>
  <si>
    <t>BLSVLEGOR0733</t>
  </si>
  <si>
    <t>BLSVLEGOR0511</t>
  </si>
  <si>
    <t>BLSVLEGOR0123</t>
  </si>
  <si>
    <t>BLSVLEGOR0119</t>
  </si>
  <si>
    <t>BLSVLEGOR0748</t>
  </si>
  <si>
    <t>BLSVLEGOR1165</t>
  </si>
  <si>
    <t>BLSVLEGOR1292</t>
  </si>
  <si>
    <t>BLSVLEGOR0411</t>
  </si>
  <si>
    <t>BLSVLEGOR1318</t>
  </si>
  <si>
    <t>BLSVLEGOR0099</t>
  </si>
  <si>
    <t>BLSVLEGOR0649</t>
  </si>
  <si>
    <t>BLSVLEGOR0457</t>
  </si>
  <si>
    <t>BLSVLEGOR0454</t>
  </si>
  <si>
    <t>BLSVLEGOR0472</t>
  </si>
  <si>
    <t>BLSVLEGOR0505</t>
  </si>
  <si>
    <t>BLSVLEGOR0474</t>
  </si>
  <si>
    <t>BLSVLEGOR0520</t>
  </si>
  <si>
    <t>BLSVLEGOR0536</t>
  </si>
  <si>
    <t>BLSVLEGOR1229</t>
  </si>
  <si>
    <t>BLSVLEGOR0303</t>
  </si>
  <si>
    <t>BLSVLEGOR0484</t>
  </si>
  <si>
    <t>BLSVLEGOR0451</t>
  </si>
  <si>
    <t>BLSVLEGOR0369</t>
  </si>
  <si>
    <t>BLSVLEGOR0162</t>
  </si>
  <si>
    <t>BLSVLEGOR1196</t>
  </si>
  <si>
    <t>BLSVLEGOR0565</t>
  </si>
  <si>
    <t>BLSVLEGOR0101</t>
  </si>
  <si>
    <t>BLSVLEGOR0271</t>
  </si>
  <si>
    <t>BLSVLEGOR0856</t>
  </si>
  <si>
    <t>BLSVLEGOR0869</t>
  </si>
  <si>
    <t>BLSVLEGOR0192</t>
  </si>
  <si>
    <t>BLSVLEGOR0603</t>
  </si>
  <si>
    <t>BLSVLEGOR0582</t>
  </si>
  <si>
    <t>BLSVLEGOR0134</t>
  </si>
  <si>
    <t>BLSVLEGOR0261</t>
  </si>
  <si>
    <t>BLSVLEGOR0477</t>
  </si>
  <si>
    <t>BLSVLEGOR0143</t>
  </si>
  <si>
    <t>BLSVLEGOR0676</t>
  </si>
  <si>
    <t>BLSVLEGOR0608</t>
  </si>
  <si>
    <t>BLSVLEGOR0429</t>
  </si>
  <si>
    <t>BLSVLEGOR0560</t>
  </si>
  <si>
    <t>BLSVLEGOR0570</t>
  </si>
  <si>
    <t>BLSVLEGOR0558</t>
  </si>
  <si>
    <t>BLSVLEGOR0712</t>
  </si>
  <si>
    <t>BLSVLEGOR0576</t>
  </si>
  <si>
    <t>BLSVLEGOR0464</t>
  </si>
  <si>
    <t>BLSVLEGOR0154</t>
  </si>
  <si>
    <t>BLSVLEGOR1099</t>
  </si>
  <si>
    <t>BLSVLEGOR0107</t>
  </si>
  <si>
    <t>BLSVLEGOR0427</t>
  </si>
  <si>
    <t>BLSVLEGOR0283</t>
  </si>
  <si>
    <t>BLSVLEGOR0739</t>
  </si>
  <si>
    <t>BLSVLEGOR0702</t>
  </si>
  <si>
    <t>BLSVLEGOR0706</t>
  </si>
  <si>
    <t>BLSVLEGOR1049</t>
  </si>
  <si>
    <t>BLSVLEGOR0287</t>
  </si>
  <si>
    <t>EdistrictId</t>
  </si>
  <si>
    <t>VLEBLMATCJI89</t>
  </si>
  <si>
    <t>VLEBLMATDDE36</t>
  </si>
  <si>
    <t>VLEBLMATDEW59</t>
  </si>
  <si>
    <t>VLEBLMATDFE02</t>
  </si>
  <si>
    <t>VLEBLMATDGR77</t>
  </si>
  <si>
    <t>VLEBLMATDKO00</t>
  </si>
  <si>
    <t>VLEBLMATFDG34</t>
  </si>
  <si>
    <t>VLEBLMATFDW98</t>
  </si>
  <si>
    <t>VLEBLMATFFT36</t>
  </si>
  <si>
    <t>VLEBLMATFFT56</t>
  </si>
  <si>
    <t>VLEBLMATFRT08</t>
  </si>
  <si>
    <t>VLEBLMATFRT53</t>
  </si>
  <si>
    <t>VLEBLMATFTT22</t>
  </si>
  <si>
    <t>VLEBLMATGDR45</t>
  </si>
  <si>
    <t>VLEBLMATGHJ88</t>
  </si>
  <si>
    <t>VLEBLMATGRE45</t>
  </si>
  <si>
    <t>VLEBLMATGSH27</t>
  </si>
  <si>
    <t>VLEBLMATJUY75</t>
  </si>
  <si>
    <t>VLEBLMATKJU87</t>
  </si>
  <si>
    <t>VLEBLMATKKI90</t>
  </si>
  <si>
    <t>VLEBLMATKOP90</t>
  </si>
  <si>
    <t>VLEBLMATSDW25</t>
  </si>
  <si>
    <t>VLEBLMATSER67</t>
  </si>
  <si>
    <t>VLEBLMATSSW06</t>
  </si>
  <si>
    <t>VLEBLMATSWD33</t>
  </si>
  <si>
    <t>VLEBLMATSYG55</t>
  </si>
  <si>
    <t>VLEBLMATZSF08</t>
  </si>
  <si>
    <t>VLEBLMRGBGT45</t>
  </si>
  <si>
    <t>VLEBLMRGBHU87</t>
  </si>
  <si>
    <t>VLEBLMRGBUU02</t>
  </si>
  <si>
    <t>VLEBLMRGCVG34</t>
  </si>
  <si>
    <t>VLEBLMRGD2333</t>
  </si>
  <si>
    <t>VLEBLMRGDES66</t>
  </si>
  <si>
    <t>VLEBLMRGDFG15</t>
  </si>
  <si>
    <t>VLEBLMRGDFS23</t>
  </si>
  <si>
    <t>VLEBLMRGDRC56</t>
  </si>
  <si>
    <t>VLEBLMRGDRT67</t>
  </si>
  <si>
    <t>VLEBLMRGFRP09</t>
  </si>
  <si>
    <t>VLEBLMRGFWE34</t>
  </si>
  <si>
    <t>VLEBLMRGGHET2</t>
  </si>
  <si>
    <t>VLEBLMRGGTR45</t>
  </si>
  <si>
    <t>VLEBLMRGHUI86</t>
  </si>
  <si>
    <t>VLEBLMRGHUN70</t>
  </si>
  <si>
    <t>VLEBLMRGHUY87</t>
  </si>
  <si>
    <t>VLEBLMRGHYT56</t>
  </si>
  <si>
    <t>VLEBLMRGHYU67</t>
  </si>
  <si>
    <t>VLEBLMRGIFJ25</t>
  </si>
  <si>
    <t>VLEBLMRGIUY77</t>
  </si>
  <si>
    <t>VLEBLMRGJDJ48</t>
  </si>
  <si>
    <t>VLEBLMRGKIJ89</t>
  </si>
  <si>
    <t>VLEBLMRGKIO99</t>
  </si>
  <si>
    <t>VLEBLMRGKJI36</t>
  </si>
  <si>
    <t>VLEBLMRGKKI98</t>
  </si>
  <si>
    <t>VLEBLMRGKOL00</t>
  </si>
  <si>
    <t>VLEBLMRGMAQ02</t>
  </si>
  <si>
    <t>VLEBLMRGNNN66</t>
  </si>
  <si>
    <t>VLEBLMRGNNN77</t>
  </si>
  <si>
    <t>VLEBLMRGOOP00</t>
  </si>
  <si>
    <t>VLEBLMRGSEW12</t>
  </si>
  <si>
    <t>VLEBLMRGSGT12</t>
  </si>
  <si>
    <t>VLEBLMRGSWQ20</t>
  </si>
  <si>
    <t>VLEBLMRGT4RV6</t>
  </si>
  <si>
    <t>VLEBLMRGUFD36</t>
  </si>
  <si>
    <t>VLEBLMRGURJ54</t>
  </si>
  <si>
    <t>VLEBLMRGVFR34</t>
  </si>
  <si>
    <t>VLEBLMRGVFT66</t>
  </si>
  <si>
    <t>VLEBLMRGVFT68</t>
  </si>
  <si>
    <t>VLEBLMRGXSX02</t>
  </si>
  <si>
    <t>VLEBLMRGZSJ15</t>
  </si>
  <si>
    <t>VLEBLKANAEL22</t>
  </si>
  <si>
    <t>VLEBLKANAGT25</t>
  </si>
  <si>
    <t>VLEBLKANBH344</t>
  </si>
  <si>
    <t>VLEBLKANBKL11</t>
  </si>
  <si>
    <t>VLEBLKANDHE48</t>
  </si>
  <si>
    <t>VLEBLKANDSW88</t>
  </si>
  <si>
    <t>VLEBLKANF34FU</t>
  </si>
  <si>
    <t>VLEBLKANFRE22</t>
  </si>
  <si>
    <t>VLEBLKANFRT11</t>
  </si>
  <si>
    <t>VLEBLKANG4454</t>
  </si>
  <si>
    <t>VLEBLKANGFY48</t>
  </si>
  <si>
    <t>VLEBLKANH5466</t>
  </si>
  <si>
    <t>VLEBLKANHDG24</t>
  </si>
  <si>
    <t>VLEBLKANHYX00</t>
  </si>
  <si>
    <t>VLEBLKANIHB66</t>
  </si>
  <si>
    <t>VLEBLKANIIH44</t>
  </si>
  <si>
    <t>VLEBLKANJU777</t>
  </si>
  <si>
    <t>VLEBLKANKEN00</t>
  </si>
  <si>
    <t>VLEBLKANKJT56</t>
  </si>
  <si>
    <t>VLEBLKANKOL00</t>
  </si>
  <si>
    <t>VLEBLKANKOL45</t>
  </si>
  <si>
    <t>VLEBLKANLLL00</t>
  </si>
  <si>
    <t>VLEBLKANN5765</t>
  </si>
  <si>
    <t>VLEBLKANOOO01</t>
  </si>
  <si>
    <t>VLEBLKANRAJ44</t>
  </si>
  <si>
    <t>VLEBLKANRRR33</t>
  </si>
  <si>
    <t>VLEBLKANSFF48</t>
  </si>
  <si>
    <t>VLEBLKANSFR33</t>
  </si>
  <si>
    <t>VLEBLKANSSS2W</t>
  </si>
  <si>
    <t>VLEBLKANSWW37</t>
  </si>
  <si>
    <t>VLEBLKANTYT33</t>
  </si>
  <si>
    <t>VLEBLKANV44CC</t>
  </si>
  <si>
    <t>VLEBLKANV455V</t>
  </si>
  <si>
    <t>VLEBLKANV45F4</t>
  </si>
  <si>
    <t>VLEBLKANV4R22</t>
  </si>
  <si>
    <t>VLEBLKANV4T6T</t>
  </si>
  <si>
    <t>VLEBLKANVEE88</t>
  </si>
  <si>
    <t>VLEBLKANVGT89</t>
  </si>
  <si>
    <t>VLEBLKANVIP13</t>
  </si>
  <si>
    <t>VLEBLKANYTR66</t>
  </si>
  <si>
    <t>VLEBLKANYYT87</t>
  </si>
  <si>
    <t>VLEBLKANYYY88</t>
  </si>
  <si>
    <t>VLEBLSHAAQW14</t>
  </si>
  <si>
    <t>VLEBLSHAASW55</t>
  </si>
  <si>
    <t>VLEBLSHABHJ23</t>
  </si>
  <si>
    <t>VLEBLSHACFG45</t>
  </si>
  <si>
    <t>VLEBLSHADDE45</t>
  </si>
  <si>
    <t>VLEBLSHADFE02</t>
  </si>
  <si>
    <t>VLEBLSHADFU66</t>
  </si>
  <si>
    <t>VLEBLSHADRF45</t>
  </si>
  <si>
    <t>VLEBLSHADWG44</t>
  </si>
  <si>
    <t>VLEBLSHADWW25</t>
  </si>
  <si>
    <t>VLEBLSHAFDE47</t>
  </si>
  <si>
    <t>VLEBLSHAFDR56</t>
  </si>
  <si>
    <t>VLEBLSHAFGE45</t>
  </si>
  <si>
    <t>VLEBLSHAFGH56</t>
  </si>
  <si>
    <t>VLEBLSHAFGR34</t>
  </si>
  <si>
    <t>VLEBLSHAFRD44</t>
  </si>
  <si>
    <t>VLEBLSHAFTGR4</t>
  </si>
  <si>
    <t>VLEBLSHAFWE66</t>
  </si>
  <si>
    <t>VLEBLSHAGFG67</t>
  </si>
  <si>
    <t>VLEBLSHAGHF45</t>
  </si>
  <si>
    <t>VLEBLSHAGHG45</t>
  </si>
  <si>
    <t>VLEBLSHAGRE34</t>
  </si>
  <si>
    <t>VLEBLSHAGRI34</t>
  </si>
  <si>
    <t>VLEBLSHAGRU45</t>
  </si>
  <si>
    <t>VLEBLSHAKIJ78</t>
  </si>
  <si>
    <t>VLEBLSHANDG24</t>
  </si>
  <si>
    <t>VLEBLSHAQQW02</t>
  </si>
  <si>
    <t>VLEBLSHASDW44</t>
  </si>
  <si>
    <t>VLEBLSHASRE55</t>
  </si>
  <si>
    <t>VLEBLSHASWQ12</t>
  </si>
  <si>
    <t>VLEBLSHAVBF34</t>
  </si>
  <si>
    <t>VLEBLSHAVFD23</t>
  </si>
  <si>
    <t>VLEBLSHAXSD67</t>
  </si>
  <si>
    <t>VLEBLGOR0MVFK</t>
  </si>
  <si>
    <t>VLEBLGORA34CH</t>
  </si>
  <si>
    <t>VLEBLGORAD666</t>
  </si>
  <si>
    <t>VLEBLGORAOP66</t>
  </si>
  <si>
    <t>VLEBLGORAP56C</t>
  </si>
  <si>
    <t>VLEBLGORASA23</t>
  </si>
  <si>
    <t>VLEBLGORB555M</t>
  </si>
  <si>
    <t>VLEBLGORBC3SA</t>
  </si>
  <si>
    <t>VLEBLGORBC788</t>
  </si>
  <si>
    <t>VLEBLGORBCR44</t>
  </si>
  <si>
    <t>VLEBLGORBDFC1</t>
  </si>
  <si>
    <t>VLEBLGORBDS43</t>
  </si>
  <si>
    <t>VLEBLGORBFT78</t>
  </si>
  <si>
    <t>VLEBLGORBH325</t>
  </si>
  <si>
    <t>VLEBLGORBN222</t>
  </si>
  <si>
    <t>VLEBLGORBNH46</t>
  </si>
  <si>
    <t>VLEBLGORBRG34</t>
  </si>
  <si>
    <t>VLEBLGORBW564</t>
  </si>
  <si>
    <t>VLEBLGORCDS22</t>
  </si>
  <si>
    <t>VLEBLGORCR322</t>
  </si>
  <si>
    <t>VLEBLGORCV33S</t>
  </si>
  <si>
    <t>VLEBLGORCVDDD</t>
  </si>
  <si>
    <t>VLEBLGORDD42D</t>
  </si>
  <si>
    <t>VLEBLGORDE334</t>
  </si>
  <si>
    <t>VLEBLGORDFG78</t>
  </si>
  <si>
    <t>VLEBLGORDRE66</t>
  </si>
  <si>
    <t>VLEBLGORER444</t>
  </si>
  <si>
    <t>VLEBLGORER555</t>
  </si>
  <si>
    <t>VLEBLGORFDS56</t>
  </si>
  <si>
    <t>VLEBLGORFHE94</t>
  </si>
  <si>
    <t>VLEBLGORFRY43</t>
  </si>
  <si>
    <t>VLEBLGORFV462</t>
  </si>
  <si>
    <t>VLEBLGORG4C33</t>
  </si>
  <si>
    <t>VLEBLGORGH793</t>
  </si>
  <si>
    <t>VLEBLGORGHR6Y</t>
  </si>
  <si>
    <t>VLEBLGORHD422</t>
  </si>
  <si>
    <t>VLEBLGORHGA67</t>
  </si>
  <si>
    <t>VLEBLGORI85G3</t>
  </si>
  <si>
    <t>VLEBLGORIFF44</t>
  </si>
  <si>
    <t>VLEBLGORIJG24</t>
  </si>
  <si>
    <t>VLEBLGORITE4W</t>
  </si>
  <si>
    <t>VLEBLGORJ23X3</t>
  </si>
  <si>
    <t>VLEBLGORJD44D</t>
  </si>
  <si>
    <t>VLEBLGORJHA89</t>
  </si>
  <si>
    <t>VLEBLGORJHU90</t>
  </si>
  <si>
    <t>VLEBLGORJI444</t>
  </si>
  <si>
    <t>VLEBLGORJJ777</t>
  </si>
  <si>
    <t>VLEBLGORJK3DS</t>
  </si>
  <si>
    <t>VLEBLGORJKI66</t>
  </si>
  <si>
    <t>VLEBLGORJU74C</t>
  </si>
  <si>
    <t>VLEBLGORJU888</t>
  </si>
  <si>
    <t>VLEBLGORJY44C</t>
  </si>
  <si>
    <t>VLEBLGORKD343</t>
  </si>
  <si>
    <t>VLEBLGORKI785</t>
  </si>
  <si>
    <t>VLEBLGORKO676</t>
  </si>
  <si>
    <t>VLEBLGORKO900</t>
  </si>
  <si>
    <t>VLEBLGORKO999</t>
  </si>
  <si>
    <t>VLEBLGORKOHF0</t>
  </si>
  <si>
    <t>VLEBLGORKOS9V</t>
  </si>
  <si>
    <t>VLEBLGORKSFG5</t>
  </si>
  <si>
    <t>VLEBLGORL4XC3</t>
  </si>
  <si>
    <t>VLEBLGORLFD36</t>
  </si>
  <si>
    <t>VLEBLGORLI890</t>
  </si>
  <si>
    <t>VLEBLGORLKA56</t>
  </si>
  <si>
    <t>VLEBLGORLOG34</t>
  </si>
  <si>
    <t>VLEBLGORLOPR0</t>
  </si>
  <si>
    <t>VLEBLGORLSJ10</t>
  </si>
  <si>
    <t>VLEBLGORM7777</t>
  </si>
  <si>
    <t>VLEBLGORMDRE2</t>
  </si>
  <si>
    <t>VLEBLGORMI322</t>
  </si>
  <si>
    <t>VLEBLGORMK999</t>
  </si>
  <si>
    <t>VLEBLGORMQ744</t>
  </si>
  <si>
    <t>VLEBLGORMTG55</t>
  </si>
  <si>
    <t>VLEBLGORNBMMM</t>
  </si>
  <si>
    <t>VLEBLGORNF222</t>
  </si>
  <si>
    <t>VLEBLGORNGB44</t>
  </si>
  <si>
    <t>VLEBLGORNMD35</t>
  </si>
  <si>
    <t>VLEBLGORNMSSS</t>
  </si>
  <si>
    <t>VLEBLGORNR344</t>
  </si>
  <si>
    <t>VLEBLGORNYV3B</t>
  </si>
  <si>
    <t>VLEBLGOROC2NS</t>
  </si>
  <si>
    <t>VLEBLGOROP097</t>
  </si>
  <si>
    <t>VLEBLGOROP344</t>
  </si>
  <si>
    <t>VLEBLGOROPR9Y</t>
  </si>
  <si>
    <t>VLEBLGORPZM92</t>
  </si>
  <si>
    <t>VLEBLGORS043M</t>
  </si>
  <si>
    <t>VLEBLGORS2CCC</t>
  </si>
  <si>
    <t>VLEBLGORS9000</t>
  </si>
  <si>
    <t>VLEBLGORS93NB</t>
  </si>
  <si>
    <t>VLEBLGORSA888</t>
  </si>
  <si>
    <t>VLEBLGORSD345</t>
  </si>
  <si>
    <t>VLEBLGORSD9CV</t>
  </si>
  <si>
    <t>VLEBLGORSHD94</t>
  </si>
  <si>
    <t>VLEBLGORSW24B</t>
  </si>
  <si>
    <t>VLEBLGORSWE23</t>
  </si>
  <si>
    <t>VLEBLGORTRY3V</t>
  </si>
  <si>
    <t>VLEBLGORV3800</t>
  </si>
  <si>
    <t>VLEBLGORVB24D</t>
  </si>
  <si>
    <t>VLEBLGORVB466</t>
  </si>
  <si>
    <t>VLEBLGORVB555</t>
  </si>
  <si>
    <t>VLEBLGORVB585</t>
  </si>
  <si>
    <t>VLEBLGORVBJJJ</t>
  </si>
  <si>
    <t>VLEBLGORVC222</t>
  </si>
  <si>
    <t>VLEBLGORVC33I</t>
  </si>
  <si>
    <t>VLEBLGORVCDDD</t>
  </si>
  <si>
    <t>VLEBLGORVE356</t>
  </si>
  <si>
    <t>VLEBLGORVE93V</t>
  </si>
  <si>
    <t>VLEBLGORVFD42</t>
  </si>
  <si>
    <t>VLEBLGORVFTY7</t>
  </si>
  <si>
    <t>VLEBLGORVG251</t>
  </si>
  <si>
    <t>VLEBLGORVH462</t>
  </si>
  <si>
    <t>VLEBLGORVY823</t>
  </si>
  <si>
    <t>VLEBLGORX2SAA</t>
  </si>
  <si>
    <t>VLEBLGORX9000</t>
  </si>
  <si>
    <t>VLEBLGORYU666</t>
  </si>
  <si>
    <t>VLEBLGORYVGB4</t>
  </si>
  <si>
    <t>VLEBLGORZAQ41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</si>
</sst>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1"/>
  <sheetViews>
    <sheetView tabSelected="1" workbookViewId="0">
      <selection activeCell="A2" sqref="A2:XFD262"/>
    </sheetView>
  </sheetViews>
  <sheetFormatPr defaultRowHeight="15" x14ac:dyDescent="0.25"/>
  <cols>
    <col min="2" max="2" width="16.42578125" customWidth="1"/>
    <col min="3" max="3" width="16.85546875" customWidth="1"/>
    <col min="4" max="4" width="18" customWidth="1"/>
    <col min="5" max="5" width="17" customWidth="1"/>
    <col min="6" max="6" width="15.85546875" customWidth="1"/>
    <col min="10" max="10" width="17.85546875" customWidth="1"/>
    <col min="11" max="11" width="20.5703125" customWidth="1"/>
    <col min="12" max="12" width="14.7109375" customWidth="1"/>
  </cols>
  <sheetData>
    <row r="1" spans="1:11" x14ac:dyDescent="0.25">
      <c r="A1" s="2" t="s">
        <v>9</v>
      </c>
      <c r="B1" s="2" t="s">
        <v>275</v>
      </c>
      <c r="C1" s="2" t="s">
        <v>10</v>
      </c>
      <c r="D1" s="2" t="s">
        <v>11</v>
      </c>
      <c r="E1" s="2" t="s">
        <v>12</v>
      </c>
      <c r="F1" s="2" t="s">
        <v>17</v>
      </c>
      <c r="G1" s="2" t="s">
        <v>13</v>
      </c>
      <c r="H1" s="2" t="s">
        <v>14</v>
      </c>
      <c r="I1" s="2" t="s">
        <v>15</v>
      </c>
      <c r="J1" s="2" t="s">
        <v>16</v>
      </c>
    </row>
    <row r="2" spans="1:11" x14ac:dyDescent="0.25">
      <c r="A2">
        <v>250</v>
      </c>
      <c r="B2" t="s">
        <v>276</v>
      </c>
      <c r="C2" t="s">
        <v>19</v>
      </c>
      <c r="D2" s="1">
        <v>1</v>
      </c>
      <c r="E2" t="s">
        <v>18</v>
      </c>
      <c r="F2">
        <f t="shared" ref="F2:F65" si="0">0*D2</f>
        <v>0</v>
      </c>
      <c r="G2">
        <f t="shared" ref="G2:G65" si="1">15*D2</f>
        <v>15</v>
      </c>
      <c r="H2">
        <f t="shared" ref="H2:H65" si="2">2.3*D2</f>
        <v>2.2999999999999998</v>
      </c>
      <c r="I2">
        <f t="shared" ref="I2:I65" si="3">D2*0.15</f>
        <v>0.15</v>
      </c>
      <c r="J2">
        <f t="shared" ref="J2:J65" si="4">F2+G2+H2+I2</f>
        <v>17.45</v>
      </c>
      <c r="K2" s="3"/>
    </row>
    <row r="3" spans="1:11" x14ac:dyDescent="0.25">
      <c r="A3">
        <v>251</v>
      </c>
      <c r="B3" t="s">
        <v>277</v>
      </c>
      <c r="C3" t="s">
        <v>20</v>
      </c>
      <c r="D3" s="1">
        <v>1</v>
      </c>
      <c r="E3" t="s">
        <v>18</v>
      </c>
      <c r="F3">
        <f t="shared" si="0"/>
        <v>0</v>
      </c>
      <c r="G3">
        <f t="shared" si="1"/>
        <v>15</v>
      </c>
      <c r="H3">
        <f t="shared" si="2"/>
        <v>2.2999999999999998</v>
      </c>
      <c r="I3">
        <f t="shared" si="3"/>
        <v>0.15</v>
      </c>
      <c r="J3">
        <f t="shared" si="4"/>
        <v>17.45</v>
      </c>
      <c r="K3" s="3"/>
    </row>
    <row r="4" spans="1:11" x14ac:dyDescent="0.25">
      <c r="A4">
        <v>252</v>
      </c>
      <c r="B4" t="s">
        <v>278</v>
      </c>
      <c r="C4" t="s">
        <v>21</v>
      </c>
      <c r="D4" s="1">
        <v>1</v>
      </c>
      <c r="E4" t="s">
        <v>18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  <c r="K4" s="3"/>
    </row>
    <row r="5" spans="1:11" x14ac:dyDescent="0.25">
      <c r="A5">
        <v>253</v>
      </c>
      <c r="B5" t="s">
        <v>279</v>
      </c>
      <c r="C5" t="s">
        <v>22</v>
      </c>
      <c r="D5" s="1">
        <v>1</v>
      </c>
      <c r="E5" t="s">
        <v>18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  <c r="K5" s="3"/>
    </row>
    <row r="6" spans="1:11" x14ac:dyDescent="0.25">
      <c r="A6">
        <v>254</v>
      </c>
      <c r="B6" t="s">
        <v>280</v>
      </c>
      <c r="C6" t="s">
        <v>23</v>
      </c>
      <c r="D6" s="1">
        <v>2</v>
      </c>
      <c r="E6" t="s">
        <v>18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  <c r="K6" s="3"/>
    </row>
    <row r="7" spans="1:11" x14ac:dyDescent="0.25">
      <c r="A7">
        <v>255</v>
      </c>
      <c r="B7" t="s">
        <v>281</v>
      </c>
      <c r="C7" t="s">
        <v>24</v>
      </c>
      <c r="D7" s="1">
        <v>2</v>
      </c>
      <c r="E7" t="s">
        <v>18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  <c r="K7" s="3"/>
    </row>
    <row r="8" spans="1:11" x14ac:dyDescent="0.25">
      <c r="A8">
        <v>256</v>
      </c>
      <c r="B8" t="s">
        <v>282</v>
      </c>
      <c r="C8" t="s">
        <v>25</v>
      </c>
      <c r="D8" s="1">
        <v>4</v>
      </c>
      <c r="E8" t="s">
        <v>18</v>
      </c>
      <c r="F8">
        <f t="shared" si="0"/>
        <v>0</v>
      </c>
      <c r="G8">
        <f t="shared" si="1"/>
        <v>60</v>
      </c>
      <c r="H8">
        <f t="shared" si="2"/>
        <v>9.1999999999999993</v>
      </c>
      <c r="I8">
        <f t="shared" si="3"/>
        <v>0.6</v>
      </c>
      <c r="J8">
        <f t="shared" si="4"/>
        <v>69.8</v>
      </c>
      <c r="K8" s="3"/>
    </row>
    <row r="9" spans="1:11" x14ac:dyDescent="0.25">
      <c r="A9">
        <v>257</v>
      </c>
      <c r="B9" t="s">
        <v>283</v>
      </c>
      <c r="C9" t="s">
        <v>26</v>
      </c>
      <c r="D9" s="1">
        <v>1</v>
      </c>
      <c r="E9" t="s">
        <v>18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  <c r="K9" s="3"/>
    </row>
    <row r="10" spans="1:11" x14ac:dyDescent="0.25">
      <c r="A10">
        <v>258</v>
      </c>
      <c r="B10" t="s">
        <v>284</v>
      </c>
      <c r="C10" t="s">
        <v>27</v>
      </c>
      <c r="D10" s="1">
        <v>61</v>
      </c>
      <c r="E10" t="s">
        <v>18</v>
      </c>
      <c r="F10">
        <f t="shared" si="0"/>
        <v>0</v>
      </c>
      <c r="G10">
        <f t="shared" si="1"/>
        <v>915</v>
      </c>
      <c r="H10">
        <f t="shared" si="2"/>
        <v>140.29999999999998</v>
      </c>
      <c r="I10">
        <f t="shared" si="3"/>
        <v>9.15</v>
      </c>
      <c r="J10">
        <f t="shared" si="4"/>
        <v>1064.45</v>
      </c>
      <c r="K10" s="3"/>
    </row>
    <row r="11" spans="1:11" x14ac:dyDescent="0.25">
      <c r="A11">
        <v>259</v>
      </c>
      <c r="B11" t="s">
        <v>285</v>
      </c>
      <c r="C11" t="s">
        <v>28</v>
      </c>
      <c r="D11" s="1">
        <v>1</v>
      </c>
      <c r="E11" t="s">
        <v>18</v>
      </c>
      <c r="F11">
        <f t="shared" si="0"/>
        <v>0</v>
      </c>
      <c r="G11">
        <f t="shared" si="1"/>
        <v>15</v>
      </c>
      <c r="H11">
        <f t="shared" si="2"/>
        <v>2.2999999999999998</v>
      </c>
      <c r="I11">
        <f t="shared" si="3"/>
        <v>0.15</v>
      </c>
      <c r="J11">
        <f t="shared" si="4"/>
        <v>17.45</v>
      </c>
      <c r="K11" s="3"/>
    </row>
    <row r="12" spans="1:11" x14ac:dyDescent="0.25">
      <c r="A12">
        <v>260</v>
      </c>
      <c r="B12" t="s">
        <v>286</v>
      </c>
      <c r="C12" t="s">
        <v>29</v>
      </c>
      <c r="D12" s="1">
        <v>2</v>
      </c>
      <c r="E12" t="s">
        <v>18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  <c r="K12" s="3"/>
    </row>
    <row r="13" spans="1:11" x14ac:dyDescent="0.25">
      <c r="A13">
        <v>261</v>
      </c>
      <c r="B13" t="s">
        <v>287</v>
      </c>
      <c r="C13" t="s">
        <v>30</v>
      </c>
      <c r="D13" s="1">
        <v>1</v>
      </c>
      <c r="E13" t="s">
        <v>18</v>
      </c>
      <c r="F13">
        <f t="shared" si="0"/>
        <v>0</v>
      </c>
      <c r="G13">
        <f t="shared" si="1"/>
        <v>15</v>
      </c>
      <c r="H13">
        <f t="shared" si="2"/>
        <v>2.2999999999999998</v>
      </c>
      <c r="I13">
        <f t="shared" si="3"/>
        <v>0.15</v>
      </c>
      <c r="J13">
        <f t="shared" si="4"/>
        <v>17.45</v>
      </c>
      <c r="K13" s="3"/>
    </row>
    <row r="14" spans="1:11" x14ac:dyDescent="0.25">
      <c r="A14">
        <v>262</v>
      </c>
      <c r="B14" t="s">
        <v>288</v>
      </c>
      <c r="C14" t="s">
        <v>31</v>
      </c>
      <c r="D14" s="1">
        <v>4</v>
      </c>
      <c r="E14" t="s">
        <v>18</v>
      </c>
      <c r="F14">
        <f t="shared" si="0"/>
        <v>0</v>
      </c>
      <c r="G14">
        <f t="shared" si="1"/>
        <v>60</v>
      </c>
      <c r="H14">
        <f t="shared" si="2"/>
        <v>9.1999999999999993</v>
      </c>
      <c r="I14">
        <f t="shared" si="3"/>
        <v>0.6</v>
      </c>
      <c r="J14">
        <f t="shared" si="4"/>
        <v>69.8</v>
      </c>
      <c r="K14" s="3"/>
    </row>
    <row r="15" spans="1:11" x14ac:dyDescent="0.25">
      <c r="A15">
        <v>263</v>
      </c>
      <c r="B15" t="s">
        <v>289</v>
      </c>
      <c r="C15" t="s">
        <v>32</v>
      </c>
      <c r="D15" s="1">
        <v>1</v>
      </c>
      <c r="E15" t="s">
        <v>18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  <c r="K15" s="3"/>
    </row>
    <row r="16" spans="1:11" x14ac:dyDescent="0.25">
      <c r="A16">
        <v>264</v>
      </c>
      <c r="B16" t="s">
        <v>290</v>
      </c>
      <c r="C16" t="s">
        <v>33</v>
      </c>
      <c r="D16" s="1">
        <v>3</v>
      </c>
      <c r="E16" t="s">
        <v>18</v>
      </c>
      <c r="F16">
        <f t="shared" si="0"/>
        <v>0</v>
      </c>
      <c r="G16">
        <f t="shared" si="1"/>
        <v>45</v>
      </c>
      <c r="H16">
        <f t="shared" si="2"/>
        <v>6.8999999999999995</v>
      </c>
      <c r="I16">
        <f t="shared" si="3"/>
        <v>0.44999999999999996</v>
      </c>
      <c r="J16">
        <f t="shared" si="4"/>
        <v>52.35</v>
      </c>
      <c r="K16" s="3"/>
    </row>
    <row r="17" spans="1:11" x14ac:dyDescent="0.25">
      <c r="A17">
        <v>265</v>
      </c>
      <c r="B17" t="s">
        <v>291</v>
      </c>
      <c r="C17" t="s">
        <v>34</v>
      </c>
      <c r="D17" s="1">
        <v>1</v>
      </c>
      <c r="E17" t="s">
        <v>18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  <c r="K17" s="3"/>
    </row>
    <row r="18" spans="1:11" x14ac:dyDescent="0.25">
      <c r="A18">
        <v>266</v>
      </c>
      <c r="B18" t="s">
        <v>292</v>
      </c>
      <c r="C18" t="s">
        <v>35</v>
      </c>
      <c r="D18" s="1">
        <v>1</v>
      </c>
      <c r="E18" t="s">
        <v>18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  <c r="K18" s="3"/>
    </row>
    <row r="19" spans="1:11" x14ac:dyDescent="0.25">
      <c r="A19">
        <v>267</v>
      </c>
      <c r="B19" t="s">
        <v>293</v>
      </c>
      <c r="C19" t="s">
        <v>36</v>
      </c>
      <c r="D19" s="1">
        <v>1</v>
      </c>
      <c r="E19" t="s">
        <v>18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  <c r="K19" s="3"/>
    </row>
    <row r="20" spans="1:11" x14ac:dyDescent="0.25">
      <c r="A20">
        <v>268</v>
      </c>
      <c r="B20" t="s">
        <v>294</v>
      </c>
      <c r="C20" t="s">
        <v>37</v>
      </c>
      <c r="D20" s="1">
        <v>1</v>
      </c>
      <c r="E20" t="s">
        <v>18</v>
      </c>
      <c r="F20">
        <f t="shared" si="0"/>
        <v>0</v>
      </c>
      <c r="G20">
        <f t="shared" si="1"/>
        <v>15</v>
      </c>
      <c r="H20">
        <f t="shared" si="2"/>
        <v>2.2999999999999998</v>
      </c>
      <c r="I20">
        <f t="shared" si="3"/>
        <v>0.15</v>
      </c>
      <c r="J20">
        <f t="shared" si="4"/>
        <v>17.45</v>
      </c>
      <c r="K20" s="3"/>
    </row>
    <row r="21" spans="1:11" x14ac:dyDescent="0.25">
      <c r="A21">
        <v>269</v>
      </c>
      <c r="B21" t="s">
        <v>295</v>
      </c>
      <c r="C21" t="s">
        <v>38</v>
      </c>
      <c r="D21" s="1">
        <v>8</v>
      </c>
      <c r="E21" t="s">
        <v>18</v>
      </c>
      <c r="F21">
        <f t="shared" si="0"/>
        <v>0</v>
      </c>
      <c r="G21">
        <f t="shared" si="1"/>
        <v>120</v>
      </c>
      <c r="H21">
        <f t="shared" si="2"/>
        <v>18.399999999999999</v>
      </c>
      <c r="I21">
        <f t="shared" si="3"/>
        <v>1.2</v>
      </c>
      <c r="J21">
        <f t="shared" si="4"/>
        <v>139.6</v>
      </c>
      <c r="K21" s="3"/>
    </row>
    <row r="22" spans="1:11" x14ac:dyDescent="0.25">
      <c r="A22">
        <v>270</v>
      </c>
      <c r="B22" t="s">
        <v>296</v>
      </c>
      <c r="C22" t="s">
        <v>39</v>
      </c>
      <c r="D22" s="1">
        <v>8</v>
      </c>
      <c r="E22" t="s">
        <v>18</v>
      </c>
      <c r="F22">
        <f t="shared" si="0"/>
        <v>0</v>
      </c>
      <c r="G22">
        <f t="shared" si="1"/>
        <v>120</v>
      </c>
      <c r="H22">
        <f t="shared" si="2"/>
        <v>18.399999999999999</v>
      </c>
      <c r="I22">
        <f t="shared" si="3"/>
        <v>1.2</v>
      </c>
      <c r="J22">
        <f t="shared" si="4"/>
        <v>139.6</v>
      </c>
      <c r="K22" s="3"/>
    </row>
    <row r="23" spans="1:11" x14ac:dyDescent="0.25">
      <c r="A23">
        <v>271</v>
      </c>
      <c r="B23" t="s">
        <v>297</v>
      </c>
      <c r="C23" t="s">
        <v>40</v>
      </c>
      <c r="D23" s="1">
        <v>1</v>
      </c>
      <c r="E23" t="s">
        <v>18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  <c r="K23" s="3"/>
    </row>
    <row r="24" spans="1:11" x14ac:dyDescent="0.25">
      <c r="A24">
        <v>272</v>
      </c>
      <c r="B24" t="s">
        <v>298</v>
      </c>
      <c r="C24" t="s">
        <v>41</v>
      </c>
      <c r="D24" s="1">
        <v>1</v>
      </c>
      <c r="E24" t="s">
        <v>18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  <c r="K24" s="3"/>
    </row>
    <row r="25" spans="1:11" x14ac:dyDescent="0.25">
      <c r="A25">
        <v>273</v>
      </c>
      <c r="B25" t="s">
        <v>299</v>
      </c>
      <c r="C25" t="s">
        <v>42</v>
      </c>
      <c r="D25" s="1">
        <v>2</v>
      </c>
      <c r="E25" t="s">
        <v>18</v>
      </c>
      <c r="F25">
        <f t="shared" si="0"/>
        <v>0</v>
      </c>
      <c r="G25">
        <f t="shared" si="1"/>
        <v>30</v>
      </c>
      <c r="H25">
        <f t="shared" si="2"/>
        <v>4.5999999999999996</v>
      </c>
      <c r="I25">
        <f t="shared" si="3"/>
        <v>0.3</v>
      </c>
      <c r="J25">
        <f t="shared" si="4"/>
        <v>34.9</v>
      </c>
      <c r="K25" s="3"/>
    </row>
    <row r="26" spans="1:11" x14ac:dyDescent="0.25">
      <c r="A26">
        <v>274</v>
      </c>
      <c r="B26" t="s">
        <v>300</v>
      </c>
      <c r="C26" t="s">
        <v>43</v>
      </c>
      <c r="D26" s="1">
        <v>1</v>
      </c>
      <c r="E26" t="s">
        <v>18</v>
      </c>
      <c r="F26">
        <f t="shared" si="0"/>
        <v>0</v>
      </c>
      <c r="G26">
        <f t="shared" si="1"/>
        <v>15</v>
      </c>
      <c r="H26">
        <f t="shared" si="2"/>
        <v>2.2999999999999998</v>
      </c>
      <c r="I26">
        <f t="shared" si="3"/>
        <v>0.15</v>
      </c>
      <c r="J26">
        <f t="shared" si="4"/>
        <v>17.45</v>
      </c>
      <c r="K26" s="3"/>
    </row>
    <row r="27" spans="1:11" x14ac:dyDescent="0.25">
      <c r="A27">
        <v>275</v>
      </c>
      <c r="B27" t="s">
        <v>301</v>
      </c>
      <c r="C27" t="s">
        <v>44</v>
      </c>
      <c r="D27" s="1">
        <v>4</v>
      </c>
      <c r="E27" t="s">
        <v>18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  <c r="K27" s="3"/>
    </row>
    <row r="28" spans="1:11" x14ac:dyDescent="0.25">
      <c r="A28">
        <v>276</v>
      </c>
      <c r="B28" t="s">
        <v>302</v>
      </c>
      <c r="C28" t="s">
        <v>45</v>
      </c>
      <c r="D28" s="1">
        <v>7</v>
      </c>
      <c r="E28" t="s">
        <v>18</v>
      </c>
      <c r="F28">
        <f t="shared" si="0"/>
        <v>0</v>
      </c>
      <c r="G28">
        <f t="shared" si="1"/>
        <v>105</v>
      </c>
      <c r="H28">
        <f t="shared" si="2"/>
        <v>16.099999999999998</v>
      </c>
      <c r="I28">
        <f t="shared" si="3"/>
        <v>1.05</v>
      </c>
      <c r="J28">
        <f t="shared" si="4"/>
        <v>122.14999999999999</v>
      </c>
      <c r="K28" s="3"/>
    </row>
    <row r="29" spans="1:11" x14ac:dyDescent="0.25">
      <c r="A29">
        <v>277</v>
      </c>
      <c r="B29" t="s">
        <v>303</v>
      </c>
      <c r="C29" t="s">
        <v>46</v>
      </c>
      <c r="D29" s="1">
        <v>2</v>
      </c>
      <c r="E29" t="s">
        <v>47</v>
      </c>
      <c r="F29">
        <f t="shared" si="0"/>
        <v>0</v>
      </c>
      <c r="G29">
        <f t="shared" si="1"/>
        <v>30</v>
      </c>
      <c r="H29">
        <f t="shared" si="2"/>
        <v>4.5999999999999996</v>
      </c>
      <c r="I29">
        <f t="shared" si="3"/>
        <v>0.3</v>
      </c>
      <c r="J29">
        <f t="shared" si="4"/>
        <v>34.9</v>
      </c>
      <c r="K29" s="3"/>
    </row>
    <row r="30" spans="1:11" x14ac:dyDescent="0.25">
      <c r="A30">
        <v>278</v>
      </c>
      <c r="B30" t="s">
        <v>304</v>
      </c>
      <c r="C30" t="s">
        <v>48</v>
      </c>
      <c r="D30" s="1">
        <v>1</v>
      </c>
      <c r="E30" t="s">
        <v>47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  <c r="K30" s="3"/>
    </row>
    <row r="31" spans="1:11" x14ac:dyDescent="0.25">
      <c r="A31">
        <v>279</v>
      </c>
      <c r="B31" t="s">
        <v>305</v>
      </c>
      <c r="C31" t="s">
        <v>49</v>
      </c>
      <c r="D31" s="1">
        <v>1</v>
      </c>
      <c r="E31" t="s">
        <v>47</v>
      </c>
      <c r="F31">
        <f t="shared" si="0"/>
        <v>0</v>
      </c>
      <c r="G31">
        <f t="shared" si="1"/>
        <v>15</v>
      </c>
      <c r="H31">
        <f t="shared" si="2"/>
        <v>2.2999999999999998</v>
      </c>
      <c r="I31">
        <f t="shared" si="3"/>
        <v>0.15</v>
      </c>
      <c r="J31">
        <f t="shared" si="4"/>
        <v>17.45</v>
      </c>
      <c r="K31" s="3"/>
    </row>
    <row r="32" spans="1:11" x14ac:dyDescent="0.25">
      <c r="A32">
        <v>280</v>
      </c>
      <c r="B32" t="s">
        <v>306</v>
      </c>
      <c r="C32" t="s">
        <v>50</v>
      </c>
      <c r="D32" s="1">
        <v>1</v>
      </c>
      <c r="E32" t="s">
        <v>47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  <c r="K32" s="3"/>
    </row>
    <row r="33" spans="1:11" x14ac:dyDescent="0.25">
      <c r="A33">
        <v>281</v>
      </c>
      <c r="B33" t="s">
        <v>307</v>
      </c>
      <c r="C33" t="s">
        <v>51</v>
      </c>
      <c r="D33" s="1">
        <v>1</v>
      </c>
      <c r="E33" t="s">
        <v>47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  <c r="K33" s="3"/>
    </row>
    <row r="34" spans="1:11" x14ac:dyDescent="0.25">
      <c r="A34">
        <v>282</v>
      </c>
      <c r="B34" t="s">
        <v>308</v>
      </c>
      <c r="C34" t="s">
        <v>52</v>
      </c>
      <c r="D34" s="1">
        <v>1</v>
      </c>
      <c r="E34" t="s">
        <v>47</v>
      </c>
      <c r="F34">
        <f t="shared" si="0"/>
        <v>0</v>
      </c>
      <c r="G34">
        <f t="shared" si="1"/>
        <v>15</v>
      </c>
      <c r="H34">
        <f t="shared" si="2"/>
        <v>2.2999999999999998</v>
      </c>
      <c r="I34">
        <f t="shared" si="3"/>
        <v>0.15</v>
      </c>
      <c r="J34">
        <f t="shared" si="4"/>
        <v>17.45</v>
      </c>
      <c r="K34" s="3"/>
    </row>
    <row r="35" spans="1:11" x14ac:dyDescent="0.25">
      <c r="A35">
        <v>283</v>
      </c>
      <c r="B35" t="s">
        <v>309</v>
      </c>
      <c r="C35" t="s">
        <v>53</v>
      </c>
      <c r="D35" s="1">
        <v>3</v>
      </c>
      <c r="E35" t="s">
        <v>47</v>
      </c>
      <c r="F35">
        <f t="shared" si="0"/>
        <v>0</v>
      </c>
      <c r="G35">
        <f t="shared" si="1"/>
        <v>45</v>
      </c>
      <c r="H35">
        <f t="shared" si="2"/>
        <v>6.8999999999999995</v>
      </c>
      <c r="I35">
        <f t="shared" si="3"/>
        <v>0.44999999999999996</v>
      </c>
      <c r="J35">
        <f t="shared" si="4"/>
        <v>52.35</v>
      </c>
      <c r="K35" s="3"/>
    </row>
    <row r="36" spans="1:11" x14ac:dyDescent="0.25">
      <c r="A36">
        <v>284</v>
      </c>
      <c r="B36" t="s">
        <v>310</v>
      </c>
      <c r="C36" t="s">
        <v>54</v>
      </c>
      <c r="D36" s="1">
        <v>1</v>
      </c>
      <c r="E36" t="s">
        <v>47</v>
      </c>
      <c r="F36">
        <f t="shared" si="0"/>
        <v>0</v>
      </c>
      <c r="G36">
        <f t="shared" si="1"/>
        <v>15</v>
      </c>
      <c r="H36">
        <f t="shared" si="2"/>
        <v>2.2999999999999998</v>
      </c>
      <c r="I36">
        <f t="shared" si="3"/>
        <v>0.15</v>
      </c>
      <c r="J36">
        <f t="shared" si="4"/>
        <v>17.45</v>
      </c>
      <c r="K36" s="3"/>
    </row>
    <row r="37" spans="1:11" x14ac:dyDescent="0.25">
      <c r="A37">
        <v>285</v>
      </c>
      <c r="B37" t="s">
        <v>311</v>
      </c>
      <c r="C37" t="s">
        <v>55</v>
      </c>
      <c r="D37" s="1">
        <v>2</v>
      </c>
      <c r="E37" t="s">
        <v>47</v>
      </c>
      <c r="F37">
        <f t="shared" si="0"/>
        <v>0</v>
      </c>
      <c r="G37">
        <f t="shared" si="1"/>
        <v>30</v>
      </c>
      <c r="H37">
        <f t="shared" si="2"/>
        <v>4.5999999999999996</v>
      </c>
      <c r="I37">
        <f t="shared" si="3"/>
        <v>0.3</v>
      </c>
      <c r="J37">
        <f t="shared" si="4"/>
        <v>34.9</v>
      </c>
      <c r="K37" s="3"/>
    </row>
    <row r="38" spans="1:11" x14ac:dyDescent="0.25">
      <c r="A38">
        <v>286</v>
      </c>
      <c r="B38" t="s">
        <v>312</v>
      </c>
      <c r="C38" t="s">
        <v>56</v>
      </c>
      <c r="D38" s="1">
        <v>1</v>
      </c>
      <c r="E38" t="s">
        <v>47</v>
      </c>
      <c r="F38">
        <f t="shared" si="0"/>
        <v>0</v>
      </c>
      <c r="G38">
        <f t="shared" si="1"/>
        <v>15</v>
      </c>
      <c r="H38">
        <f t="shared" si="2"/>
        <v>2.2999999999999998</v>
      </c>
      <c r="I38">
        <f t="shared" si="3"/>
        <v>0.15</v>
      </c>
      <c r="J38">
        <f t="shared" si="4"/>
        <v>17.45</v>
      </c>
      <c r="K38" s="3"/>
    </row>
    <row r="39" spans="1:11" x14ac:dyDescent="0.25">
      <c r="A39">
        <v>287</v>
      </c>
      <c r="B39" t="s">
        <v>313</v>
      </c>
      <c r="C39" t="s">
        <v>57</v>
      </c>
      <c r="D39" s="1">
        <v>1</v>
      </c>
      <c r="E39" t="s">
        <v>47</v>
      </c>
      <c r="F39">
        <f t="shared" si="0"/>
        <v>0</v>
      </c>
      <c r="G39">
        <f t="shared" si="1"/>
        <v>15</v>
      </c>
      <c r="H39">
        <f t="shared" si="2"/>
        <v>2.2999999999999998</v>
      </c>
      <c r="I39">
        <f t="shared" si="3"/>
        <v>0.15</v>
      </c>
      <c r="J39">
        <f t="shared" si="4"/>
        <v>17.45</v>
      </c>
      <c r="K39" s="3"/>
    </row>
    <row r="40" spans="1:11" x14ac:dyDescent="0.25">
      <c r="A40">
        <v>288</v>
      </c>
      <c r="B40" t="s">
        <v>314</v>
      </c>
      <c r="C40" t="s">
        <v>58</v>
      </c>
      <c r="D40" s="1">
        <v>9</v>
      </c>
      <c r="E40" t="s">
        <v>47</v>
      </c>
      <c r="F40">
        <f t="shared" si="0"/>
        <v>0</v>
      </c>
      <c r="G40">
        <f t="shared" si="1"/>
        <v>135</v>
      </c>
      <c r="H40">
        <f t="shared" si="2"/>
        <v>20.7</v>
      </c>
      <c r="I40">
        <f t="shared" si="3"/>
        <v>1.3499999999999999</v>
      </c>
      <c r="J40">
        <f t="shared" si="4"/>
        <v>157.04999999999998</v>
      </c>
      <c r="K40" s="3"/>
    </row>
    <row r="41" spans="1:11" x14ac:dyDescent="0.25">
      <c r="A41">
        <v>289</v>
      </c>
      <c r="B41" t="s">
        <v>315</v>
      </c>
      <c r="C41" t="s">
        <v>59</v>
      </c>
      <c r="D41" s="1">
        <v>8</v>
      </c>
      <c r="E41" t="s">
        <v>47</v>
      </c>
      <c r="F41">
        <f t="shared" si="0"/>
        <v>0</v>
      </c>
      <c r="G41">
        <f t="shared" si="1"/>
        <v>120</v>
      </c>
      <c r="H41">
        <f t="shared" si="2"/>
        <v>18.399999999999999</v>
      </c>
      <c r="I41">
        <f t="shared" si="3"/>
        <v>1.2</v>
      </c>
      <c r="J41">
        <f t="shared" si="4"/>
        <v>139.6</v>
      </c>
      <c r="K41" s="3"/>
    </row>
    <row r="42" spans="1:11" x14ac:dyDescent="0.25">
      <c r="A42">
        <v>290</v>
      </c>
      <c r="B42" t="s">
        <v>316</v>
      </c>
      <c r="C42" t="s">
        <v>60</v>
      </c>
      <c r="D42" s="1">
        <v>2</v>
      </c>
      <c r="E42" t="s">
        <v>47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  <c r="K42" s="3"/>
    </row>
    <row r="43" spans="1:11" x14ac:dyDescent="0.25">
      <c r="A43">
        <v>291</v>
      </c>
      <c r="B43" t="s">
        <v>317</v>
      </c>
      <c r="C43" t="s">
        <v>61</v>
      </c>
      <c r="D43" s="1">
        <v>1</v>
      </c>
      <c r="E43" t="s">
        <v>47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  <c r="K43" s="3"/>
    </row>
    <row r="44" spans="1:11" x14ac:dyDescent="0.25">
      <c r="A44">
        <v>292</v>
      </c>
      <c r="B44" t="s">
        <v>318</v>
      </c>
      <c r="C44" t="s">
        <v>62</v>
      </c>
      <c r="D44" s="1">
        <v>1</v>
      </c>
      <c r="E44" t="s">
        <v>47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  <c r="K44" s="3"/>
    </row>
    <row r="45" spans="1:11" x14ac:dyDescent="0.25">
      <c r="A45">
        <v>293</v>
      </c>
      <c r="B45" t="s">
        <v>319</v>
      </c>
      <c r="C45" t="s">
        <v>63</v>
      </c>
      <c r="D45" s="1">
        <v>1</v>
      </c>
      <c r="E45" t="s">
        <v>47</v>
      </c>
      <c r="F45">
        <f t="shared" si="0"/>
        <v>0</v>
      </c>
      <c r="G45">
        <f t="shared" si="1"/>
        <v>15</v>
      </c>
      <c r="H45">
        <f t="shared" si="2"/>
        <v>2.2999999999999998</v>
      </c>
      <c r="I45">
        <f t="shared" si="3"/>
        <v>0.15</v>
      </c>
      <c r="J45">
        <f t="shared" si="4"/>
        <v>17.45</v>
      </c>
      <c r="K45" s="3"/>
    </row>
    <row r="46" spans="1:11" x14ac:dyDescent="0.25">
      <c r="A46">
        <v>294</v>
      </c>
      <c r="B46" t="s">
        <v>320</v>
      </c>
      <c r="C46" t="s">
        <v>64</v>
      </c>
      <c r="D46" s="1">
        <v>5</v>
      </c>
      <c r="E46" t="s">
        <v>47</v>
      </c>
      <c r="F46">
        <f t="shared" si="0"/>
        <v>0</v>
      </c>
      <c r="G46">
        <f t="shared" si="1"/>
        <v>75</v>
      </c>
      <c r="H46">
        <f t="shared" si="2"/>
        <v>11.5</v>
      </c>
      <c r="I46">
        <f t="shared" si="3"/>
        <v>0.75</v>
      </c>
      <c r="J46">
        <f t="shared" si="4"/>
        <v>87.25</v>
      </c>
      <c r="K46" s="3"/>
    </row>
    <row r="47" spans="1:11" x14ac:dyDescent="0.25">
      <c r="A47">
        <v>295</v>
      </c>
      <c r="B47" t="s">
        <v>321</v>
      </c>
      <c r="C47" t="s">
        <v>65</v>
      </c>
      <c r="D47" s="1">
        <v>1</v>
      </c>
      <c r="E47" t="s">
        <v>47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  <c r="K47" s="3"/>
    </row>
    <row r="48" spans="1:11" x14ac:dyDescent="0.25">
      <c r="A48">
        <v>296</v>
      </c>
      <c r="B48" t="s">
        <v>322</v>
      </c>
      <c r="C48" t="s">
        <v>66</v>
      </c>
      <c r="D48" s="1">
        <v>1</v>
      </c>
      <c r="E48" t="s">
        <v>47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  <c r="K48" s="3"/>
    </row>
    <row r="49" spans="1:11" x14ac:dyDescent="0.25">
      <c r="A49">
        <v>297</v>
      </c>
      <c r="B49" t="s">
        <v>323</v>
      </c>
      <c r="C49" t="s">
        <v>67</v>
      </c>
      <c r="D49" s="1">
        <v>1</v>
      </c>
      <c r="E49" t="s">
        <v>47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  <c r="K49" s="3"/>
    </row>
    <row r="50" spans="1:11" x14ac:dyDescent="0.25">
      <c r="A50">
        <v>298</v>
      </c>
      <c r="B50" t="s">
        <v>324</v>
      </c>
      <c r="C50" t="s">
        <v>68</v>
      </c>
      <c r="D50" s="1">
        <v>3</v>
      </c>
      <c r="E50" t="s">
        <v>47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  <c r="K50" s="3"/>
    </row>
    <row r="51" spans="1:11" x14ac:dyDescent="0.25">
      <c r="A51">
        <v>299</v>
      </c>
      <c r="B51" t="s">
        <v>325</v>
      </c>
      <c r="C51" t="s">
        <v>69</v>
      </c>
      <c r="D51" s="1">
        <v>3</v>
      </c>
      <c r="E51" t="s">
        <v>47</v>
      </c>
      <c r="F51">
        <f t="shared" si="0"/>
        <v>0</v>
      </c>
      <c r="G51">
        <f t="shared" si="1"/>
        <v>45</v>
      </c>
      <c r="H51">
        <f t="shared" si="2"/>
        <v>6.8999999999999995</v>
      </c>
      <c r="I51">
        <f t="shared" si="3"/>
        <v>0.44999999999999996</v>
      </c>
      <c r="J51">
        <f t="shared" si="4"/>
        <v>52.35</v>
      </c>
      <c r="K51" s="3"/>
    </row>
    <row r="52" spans="1:11" x14ac:dyDescent="0.25">
      <c r="A52">
        <v>300</v>
      </c>
      <c r="B52" t="s">
        <v>326</v>
      </c>
      <c r="C52" t="s">
        <v>70</v>
      </c>
      <c r="D52" s="1">
        <v>3</v>
      </c>
      <c r="E52" t="s">
        <v>47</v>
      </c>
      <c r="F52">
        <f t="shared" si="0"/>
        <v>0</v>
      </c>
      <c r="G52">
        <f t="shared" si="1"/>
        <v>45</v>
      </c>
      <c r="H52">
        <f t="shared" si="2"/>
        <v>6.8999999999999995</v>
      </c>
      <c r="I52">
        <f t="shared" si="3"/>
        <v>0.44999999999999996</v>
      </c>
      <c r="J52">
        <f t="shared" si="4"/>
        <v>52.35</v>
      </c>
      <c r="K52" s="3"/>
    </row>
    <row r="53" spans="1:11" x14ac:dyDescent="0.25">
      <c r="A53">
        <v>301</v>
      </c>
      <c r="B53" t="s">
        <v>327</v>
      </c>
      <c r="C53" t="s">
        <v>71</v>
      </c>
      <c r="D53" s="1">
        <v>3</v>
      </c>
      <c r="E53" t="s">
        <v>47</v>
      </c>
      <c r="F53">
        <f t="shared" si="0"/>
        <v>0</v>
      </c>
      <c r="G53">
        <f t="shared" si="1"/>
        <v>45</v>
      </c>
      <c r="H53">
        <f t="shared" si="2"/>
        <v>6.8999999999999995</v>
      </c>
      <c r="I53">
        <f t="shared" si="3"/>
        <v>0.44999999999999996</v>
      </c>
      <c r="J53">
        <f t="shared" si="4"/>
        <v>52.35</v>
      </c>
      <c r="K53" s="3"/>
    </row>
    <row r="54" spans="1:11" x14ac:dyDescent="0.25">
      <c r="A54">
        <v>302</v>
      </c>
      <c r="B54" t="s">
        <v>328</v>
      </c>
      <c r="C54" t="s">
        <v>72</v>
      </c>
      <c r="D54" s="1">
        <v>1</v>
      </c>
      <c r="E54" t="s">
        <v>47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  <c r="K54" s="3"/>
    </row>
    <row r="55" spans="1:11" x14ac:dyDescent="0.25">
      <c r="A55">
        <v>303</v>
      </c>
      <c r="B55" t="s">
        <v>329</v>
      </c>
      <c r="C55" t="s">
        <v>73</v>
      </c>
      <c r="D55" s="1">
        <v>2</v>
      </c>
      <c r="E55" t="s">
        <v>47</v>
      </c>
      <c r="F55">
        <f t="shared" si="0"/>
        <v>0</v>
      </c>
      <c r="G55">
        <f t="shared" si="1"/>
        <v>30</v>
      </c>
      <c r="H55">
        <f t="shared" si="2"/>
        <v>4.5999999999999996</v>
      </c>
      <c r="I55">
        <f t="shared" si="3"/>
        <v>0.3</v>
      </c>
      <c r="J55">
        <f t="shared" si="4"/>
        <v>34.9</v>
      </c>
      <c r="K55" s="3"/>
    </row>
    <row r="56" spans="1:11" x14ac:dyDescent="0.25">
      <c r="A56">
        <v>304</v>
      </c>
      <c r="B56" t="s">
        <v>330</v>
      </c>
      <c r="C56" t="s">
        <v>74</v>
      </c>
      <c r="D56" s="1">
        <v>6</v>
      </c>
      <c r="E56" t="s">
        <v>47</v>
      </c>
      <c r="F56">
        <f t="shared" si="0"/>
        <v>0</v>
      </c>
      <c r="G56">
        <f t="shared" si="1"/>
        <v>90</v>
      </c>
      <c r="H56">
        <f t="shared" si="2"/>
        <v>13.799999999999999</v>
      </c>
      <c r="I56">
        <f t="shared" si="3"/>
        <v>0.89999999999999991</v>
      </c>
      <c r="J56">
        <f t="shared" si="4"/>
        <v>104.7</v>
      </c>
      <c r="K56" s="3"/>
    </row>
    <row r="57" spans="1:11" x14ac:dyDescent="0.25">
      <c r="A57">
        <v>305</v>
      </c>
      <c r="B57" t="s">
        <v>331</v>
      </c>
      <c r="C57" t="s">
        <v>75</v>
      </c>
      <c r="D57" s="1">
        <v>2</v>
      </c>
      <c r="E57" t="s">
        <v>47</v>
      </c>
      <c r="F57">
        <f t="shared" si="0"/>
        <v>0</v>
      </c>
      <c r="G57">
        <f t="shared" si="1"/>
        <v>30</v>
      </c>
      <c r="H57">
        <f t="shared" si="2"/>
        <v>4.5999999999999996</v>
      </c>
      <c r="I57">
        <f t="shared" si="3"/>
        <v>0.3</v>
      </c>
      <c r="J57">
        <f t="shared" si="4"/>
        <v>34.9</v>
      </c>
      <c r="K57" s="3"/>
    </row>
    <row r="58" spans="1:11" x14ac:dyDescent="0.25">
      <c r="A58">
        <v>306</v>
      </c>
      <c r="B58" t="s">
        <v>332</v>
      </c>
      <c r="C58" t="s">
        <v>76</v>
      </c>
      <c r="D58" s="1">
        <v>1</v>
      </c>
      <c r="E58" t="s">
        <v>47</v>
      </c>
      <c r="F58">
        <f t="shared" si="0"/>
        <v>0</v>
      </c>
      <c r="G58">
        <f t="shared" si="1"/>
        <v>15</v>
      </c>
      <c r="H58">
        <f t="shared" si="2"/>
        <v>2.2999999999999998</v>
      </c>
      <c r="I58">
        <f t="shared" si="3"/>
        <v>0.15</v>
      </c>
      <c r="J58">
        <f t="shared" si="4"/>
        <v>17.45</v>
      </c>
      <c r="K58" s="3"/>
    </row>
    <row r="59" spans="1:11" x14ac:dyDescent="0.25">
      <c r="A59">
        <v>307</v>
      </c>
      <c r="B59" t="s">
        <v>333</v>
      </c>
      <c r="C59" t="s">
        <v>77</v>
      </c>
      <c r="D59" s="1">
        <v>1</v>
      </c>
      <c r="E59" t="s">
        <v>47</v>
      </c>
      <c r="F59">
        <f t="shared" si="0"/>
        <v>0</v>
      </c>
      <c r="G59">
        <f t="shared" si="1"/>
        <v>15</v>
      </c>
      <c r="H59">
        <f t="shared" si="2"/>
        <v>2.2999999999999998</v>
      </c>
      <c r="I59">
        <f t="shared" si="3"/>
        <v>0.15</v>
      </c>
      <c r="J59">
        <f t="shared" si="4"/>
        <v>17.45</v>
      </c>
      <c r="K59" s="3"/>
    </row>
    <row r="60" spans="1:11" x14ac:dyDescent="0.25">
      <c r="A60">
        <v>308</v>
      </c>
      <c r="B60" t="s">
        <v>334</v>
      </c>
      <c r="C60" t="s">
        <v>78</v>
      </c>
      <c r="D60" s="1">
        <v>2</v>
      </c>
      <c r="E60" t="s">
        <v>47</v>
      </c>
      <c r="F60">
        <f t="shared" si="0"/>
        <v>0</v>
      </c>
      <c r="G60">
        <f t="shared" si="1"/>
        <v>30</v>
      </c>
      <c r="H60">
        <f t="shared" si="2"/>
        <v>4.5999999999999996</v>
      </c>
      <c r="I60">
        <f t="shared" si="3"/>
        <v>0.3</v>
      </c>
      <c r="J60">
        <f t="shared" si="4"/>
        <v>34.9</v>
      </c>
      <c r="K60" s="3"/>
    </row>
    <row r="61" spans="1:11" x14ac:dyDescent="0.25">
      <c r="A61">
        <v>309</v>
      </c>
      <c r="B61" t="s">
        <v>335</v>
      </c>
      <c r="C61" t="s">
        <v>79</v>
      </c>
      <c r="D61" s="1">
        <v>1</v>
      </c>
      <c r="E61" t="s">
        <v>47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  <c r="K61" s="3"/>
    </row>
    <row r="62" spans="1:11" x14ac:dyDescent="0.25">
      <c r="A62">
        <v>310</v>
      </c>
      <c r="B62" t="s">
        <v>336</v>
      </c>
      <c r="C62" t="s">
        <v>80</v>
      </c>
      <c r="D62" s="1">
        <v>9</v>
      </c>
      <c r="E62" t="s">
        <v>47</v>
      </c>
      <c r="F62">
        <f t="shared" si="0"/>
        <v>0</v>
      </c>
      <c r="G62">
        <f t="shared" si="1"/>
        <v>135</v>
      </c>
      <c r="H62">
        <f t="shared" si="2"/>
        <v>20.7</v>
      </c>
      <c r="I62">
        <f t="shared" si="3"/>
        <v>1.3499999999999999</v>
      </c>
      <c r="J62">
        <f t="shared" si="4"/>
        <v>157.04999999999998</v>
      </c>
      <c r="K62" s="3"/>
    </row>
    <row r="63" spans="1:11" x14ac:dyDescent="0.25">
      <c r="A63">
        <v>311</v>
      </c>
      <c r="B63" t="s">
        <v>337</v>
      </c>
      <c r="C63" t="s">
        <v>81</v>
      </c>
      <c r="D63" s="1">
        <v>3</v>
      </c>
      <c r="E63" t="s">
        <v>47</v>
      </c>
      <c r="F63">
        <f t="shared" si="0"/>
        <v>0</v>
      </c>
      <c r="G63">
        <f t="shared" si="1"/>
        <v>45</v>
      </c>
      <c r="H63">
        <f t="shared" si="2"/>
        <v>6.8999999999999995</v>
      </c>
      <c r="I63">
        <f t="shared" si="3"/>
        <v>0.44999999999999996</v>
      </c>
      <c r="J63">
        <f t="shared" si="4"/>
        <v>52.35</v>
      </c>
      <c r="K63" s="3"/>
    </row>
    <row r="64" spans="1:11" x14ac:dyDescent="0.25">
      <c r="A64">
        <v>312</v>
      </c>
      <c r="B64" t="s">
        <v>338</v>
      </c>
      <c r="C64" t="s">
        <v>82</v>
      </c>
      <c r="D64" s="1">
        <v>2</v>
      </c>
      <c r="E64" t="s">
        <v>47</v>
      </c>
      <c r="F64">
        <f t="shared" si="0"/>
        <v>0</v>
      </c>
      <c r="G64">
        <f t="shared" si="1"/>
        <v>30</v>
      </c>
      <c r="H64">
        <f t="shared" si="2"/>
        <v>4.5999999999999996</v>
      </c>
      <c r="I64">
        <f t="shared" si="3"/>
        <v>0.3</v>
      </c>
      <c r="J64">
        <f t="shared" si="4"/>
        <v>34.9</v>
      </c>
      <c r="K64" s="3"/>
    </row>
    <row r="65" spans="1:11" x14ac:dyDescent="0.25">
      <c r="A65">
        <v>313</v>
      </c>
      <c r="B65" t="s">
        <v>339</v>
      </c>
      <c r="C65" t="s">
        <v>83</v>
      </c>
      <c r="D65" s="1">
        <v>1</v>
      </c>
      <c r="E65" t="s">
        <v>47</v>
      </c>
      <c r="F65">
        <f t="shared" si="0"/>
        <v>0</v>
      </c>
      <c r="G65">
        <f t="shared" si="1"/>
        <v>15</v>
      </c>
      <c r="H65">
        <f t="shared" si="2"/>
        <v>2.2999999999999998</v>
      </c>
      <c r="I65">
        <f t="shared" si="3"/>
        <v>0.15</v>
      </c>
      <c r="J65">
        <f t="shared" si="4"/>
        <v>17.45</v>
      </c>
      <c r="K65" s="3"/>
    </row>
    <row r="66" spans="1:11" x14ac:dyDescent="0.25">
      <c r="A66">
        <v>314</v>
      </c>
      <c r="B66" t="s">
        <v>340</v>
      </c>
      <c r="C66" t="s">
        <v>84</v>
      </c>
      <c r="D66" s="1">
        <v>2</v>
      </c>
      <c r="E66" t="s">
        <v>47</v>
      </c>
      <c r="F66">
        <f t="shared" ref="F66:F112" si="5">0*D66</f>
        <v>0</v>
      </c>
      <c r="G66">
        <f t="shared" ref="G66:G129" si="6">15*D66</f>
        <v>30</v>
      </c>
      <c r="H66">
        <f t="shared" ref="H66:H129" si="7">2.3*D66</f>
        <v>4.5999999999999996</v>
      </c>
      <c r="I66">
        <f t="shared" ref="I66:I129" si="8">D66*0.15</f>
        <v>0.3</v>
      </c>
      <c r="J66">
        <f t="shared" ref="J66:J129" si="9">F66+G66+H66+I66</f>
        <v>34.9</v>
      </c>
      <c r="K66" s="3"/>
    </row>
    <row r="67" spans="1:11" x14ac:dyDescent="0.25">
      <c r="A67">
        <v>315</v>
      </c>
      <c r="B67" t="s">
        <v>341</v>
      </c>
      <c r="C67" t="s">
        <v>85</v>
      </c>
      <c r="D67" s="1">
        <v>3</v>
      </c>
      <c r="E67" t="s">
        <v>47</v>
      </c>
      <c r="F67">
        <f t="shared" si="5"/>
        <v>0</v>
      </c>
      <c r="G67">
        <f t="shared" si="6"/>
        <v>45</v>
      </c>
      <c r="H67">
        <f t="shared" si="7"/>
        <v>6.8999999999999995</v>
      </c>
      <c r="I67">
        <f t="shared" si="8"/>
        <v>0.44999999999999996</v>
      </c>
      <c r="J67">
        <f t="shared" si="9"/>
        <v>52.35</v>
      </c>
      <c r="K67" s="3"/>
    </row>
    <row r="68" spans="1:11" x14ac:dyDescent="0.25">
      <c r="A68">
        <v>316</v>
      </c>
      <c r="B68" t="s">
        <v>342</v>
      </c>
      <c r="C68" t="s">
        <v>86</v>
      </c>
      <c r="D68" s="1">
        <v>2</v>
      </c>
      <c r="E68" t="s">
        <v>47</v>
      </c>
      <c r="F68">
        <f t="shared" si="5"/>
        <v>0</v>
      </c>
      <c r="G68">
        <f t="shared" si="6"/>
        <v>30</v>
      </c>
      <c r="H68">
        <f t="shared" si="7"/>
        <v>4.5999999999999996</v>
      </c>
      <c r="I68">
        <f t="shared" si="8"/>
        <v>0.3</v>
      </c>
      <c r="J68">
        <f t="shared" si="9"/>
        <v>34.9</v>
      </c>
      <c r="K68" s="3"/>
    </row>
    <row r="69" spans="1:11" x14ac:dyDescent="0.25">
      <c r="A69">
        <v>317</v>
      </c>
      <c r="B69" t="s">
        <v>343</v>
      </c>
      <c r="C69" t="s">
        <v>87</v>
      </c>
      <c r="D69" s="1">
        <v>1</v>
      </c>
      <c r="E69" t="s">
        <v>47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  <c r="K69" s="3"/>
    </row>
    <row r="70" spans="1:11" x14ac:dyDescent="0.25">
      <c r="A70">
        <v>318</v>
      </c>
      <c r="B70" t="s">
        <v>344</v>
      </c>
      <c r="C70" t="s">
        <v>88</v>
      </c>
      <c r="D70" s="1">
        <v>3</v>
      </c>
      <c r="E70" t="s">
        <v>47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  <c r="K70" s="3"/>
    </row>
    <row r="71" spans="1:11" x14ac:dyDescent="0.25">
      <c r="A71">
        <v>319</v>
      </c>
      <c r="B71" t="s">
        <v>345</v>
      </c>
      <c r="C71" t="s">
        <v>89</v>
      </c>
      <c r="D71" s="1">
        <v>1</v>
      </c>
      <c r="E71" t="s">
        <v>90</v>
      </c>
      <c r="F71">
        <f>D71*2</f>
        <v>2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19.45</v>
      </c>
      <c r="K71" s="3"/>
    </row>
    <row r="72" spans="1:11" x14ac:dyDescent="0.25">
      <c r="A72">
        <v>320</v>
      </c>
      <c r="B72" t="s">
        <v>346</v>
      </c>
      <c r="C72" t="s">
        <v>91</v>
      </c>
      <c r="D72" s="1">
        <v>7</v>
      </c>
      <c r="E72" t="s">
        <v>90</v>
      </c>
      <c r="F72">
        <f t="shared" ref="F72:F112" si="10">D72*2</f>
        <v>14</v>
      </c>
      <c r="G72">
        <f t="shared" si="6"/>
        <v>105</v>
      </c>
      <c r="H72">
        <f t="shared" si="7"/>
        <v>16.099999999999998</v>
      </c>
      <c r="I72">
        <f t="shared" si="8"/>
        <v>1.05</v>
      </c>
      <c r="J72">
        <f t="shared" si="9"/>
        <v>136.15</v>
      </c>
      <c r="K72" s="3"/>
    </row>
    <row r="73" spans="1:11" x14ac:dyDescent="0.25">
      <c r="A73">
        <v>321</v>
      </c>
      <c r="B73" t="s">
        <v>347</v>
      </c>
      <c r="C73" t="s">
        <v>92</v>
      </c>
      <c r="D73" s="1">
        <v>5</v>
      </c>
      <c r="E73" t="s">
        <v>90</v>
      </c>
      <c r="F73">
        <f t="shared" si="10"/>
        <v>10</v>
      </c>
      <c r="G73">
        <f t="shared" si="6"/>
        <v>75</v>
      </c>
      <c r="H73">
        <f t="shared" si="7"/>
        <v>11.5</v>
      </c>
      <c r="I73">
        <f t="shared" si="8"/>
        <v>0.75</v>
      </c>
      <c r="J73">
        <f t="shared" si="9"/>
        <v>97.25</v>
      </c>
      <c r="K73" s="3"/>
    </row>
    <row r="74" spans="1:11" x14ac:dyDescent="0.25">
      <c r="A74">
        <v>322</v>
      </c>
      <c r="B74" t="s">
        <v>348</v>
      </c>
      <c r="C74" t="s">
        <v>93</v>
      </c>
      <c r="D74" s="1">
        <v>1</v>
      </c>
      <c r="E74" t="s">
        <v>90</v>
      </c>
      <c r="F74">
        <f t="shared" si="10"/>
        <v>2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19.45</v>
      </c>
      <c r="K74" s="3"/>
    </row>
    <row r="75" spans="1:11" x14ac:dyDescent="0.25">
      <c r="A75">
        <v>323</v>
      </c>
      <c r="B75" t="s">
        <v>349</v>
      </c>
      <c r="C75" t="s">
        <v>94</v>
      </c>
      <c r="D75" s="1">
        <v>1</v>
      </c>
      <c r="E75" t="s">
        <v>90</v>
      </c>
      <c r="F75">
        <f t="shared" si="10"/>
        <v>2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19.45</v>
      </c>
      <c r="K75" s="3"/>
    </row>
    <row r="76" spans="1:11" x14ac:dyDescent="0.25">
      <c r="A76">
        <v>324</v>
      </c>
      <c r="B76" t="s">
        <v>350</v>
      </c>
      <c r="C76" t="s">
        <v>95</v>
      </c>
      <c r="D76" s="1">
        <v>4</v>
      </c>
      <c r="E76" t="s">
        <v>90</v>
      </c>
      <c r="F76">
        <f t="shared" si="10"/>
        <v>8</v>
      </c>
      <c r="G76">
        <f t="shared" si="6"/>
        <v>60</v>
      </c>
      <c r="H76">
        <f t="shared" si="7"/>
        <v>9.1999999999999993</v>
      </c>
      <c r="I76">
        <f t="shared" si="8"/>
        <v>0.6</v>
      </c>
      <c r="J76">
        <f t="shared" si="9"/>
        <v>77.8</v>
      </c>
      <c r="K76" s="3"/>
    </row>
    <row r="77" spans="1:11" x14ac:dyDescent="0.25">
      <c r="A77">
        <v>325</v>
      </c>
      <c r="B77" t="s">
        <v>351</v>
      </c>
      <c r="C77" t="s">
        <v>96</v>
      </c>
      <c r="D77" s="1">
        <v>1</v>
      </c>
      <c r="E77" t="s">
        <v>90</v>
      </c>
      <c r="F77">
        <f t="shared" si="10"/>
        <v>2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19.45</v>
      </c>
      <c r="K77" s="3"/>
    </row>
    <row r="78" spans="1:11" x14ac:dyDescent="0.25">
      <c r="A78">
        <v>326</v>
      </c>
      <c r="B78" t="s">
        <v>352</v>
      </c>
      <c r="C78" t="s">
        <v>97</v>
      </c>
      <c r="D78" s="1">
        <v>1</v>
      </c>
      <c r="E78" t="s">
        <v>90</v>
      </c>
      <c r="F78">
        <f t="shared" si="10"/>
        <v>2</v>
      </c>
      <c r="G78">
        <f t="shared" si="6"/>
        <v>15</v>
      </c>
      <c r="H78">
        <f t="shared" si="7"/>
        <v>2.2999999999999998</v>
      </c>
      <c r="I78">
        <f t="shared" si="8"/>
        <v>0.15</v>
      </c>
      <c r="J78">
        <f t="shared" si="9"/>
        <v>19.45</v>
      </c>
      <c r="K78" s="3"/>
    </row>
    <row r="79" spans="1:11" x14ac:dyDescent="0.25">
      <c r="A79">
        <v>327</v>
      </c>
      <c r="B79" t="s">
        <v>353</v>
      </c>
      <c r="C79" t="s">
        <v>98</v>
      </c>
      <c r="D79" s="1">
        <v>6</v>
      </c>
      <c r="E79" t="s">
        <v>90</v>
      </c>
      <c r="F79">
        <f t="shared" si="10"/>
        <v>12</v>
      </c>
      <c r="G79">
        <f t="shared" si="6"/>
        <v>90</v>
      </c>
      <c r="H79">
        <f t="shared" si="7"/>
        <v>13.799999999999999</v>
      </c>
      <c r="I79">
        <f t="shared" si="8"/>
        <v>0.89999999999999991</v>
      </c>
      <c r="J79">
        <f t="shared" si="9"/>
        <v>116.7</v>
      </c>
      <c r="K79" s="3"/>
    </row>
    <row r="80" spans="1:11" x14ac:dyDescent="0.25">
      <c r="A80">
        <v>328</v>
      </c>
      <c r="B80" t="s">
        <v>354</v>
      </c>
      <c r="C80" t="s">
        <v>99</v>
      </c>
      <c r="D80" s="1">
        <v>1</v>
      </c>
      <c r="E80" t="s">
        <v>90</v>
      </c>
      <c r="F80">
        <f t="shared" si="10"/>
        <v>2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19.45</v>
      </c>
      <c r="K80" s="3"/>
    </row>
    <row r="81" spans="1:11" x14ac:dyDescent="0.25">
      <c r="A81">
        <v>329</v>
      </c>
      <c r="B81" t="s">
        <v>355</v>
      </c>
      <c r="C81" t="s">
        <v>100</v>
      </c>
      <c r="D81" s="1">
        <v>5</v>
      </c>
      <c r="E81" t="s">
        <v>90</v>
      </c>
      <c r="F81">
        <f t="shared" si="10"/>
        <v>10</v>
      </c>
      <c r="G81">
        <f t="shared" si="6"/>
        <v>75</v>
      </c>
      <c r="H81">
        <f t="shared" si="7"/>
        <v>11.5</v>
      </c>
      <c r="I81">
        <f t="shared" si="8"/>
        <v>0.75</v>
      </c>
      <c r="J81">
        <f t="shared" si="9"/>
        <v>97.25</v>
      </c>
      <c r="K81" s="3"/>
    </row>
    <row r="82" spans="1:11" x14ac:dyDescent="0.25">
      <c r="A82">
        <v>330</v>
      </c>
      <c r="B82" t="s">
        <v>356</v>
      </c>
      <c r="C82" t="s">
        <v>101</v>
      </c>
      <c r="D82" s="1">
        <v>33</v>
      </c>
      <c r="E82" t="s">
        <v>90</v>
      </c>
      <c r="F82">
        <f t="shared" si="10"/>
        <v>66</v>
      </c>
      <c r="G82">
        <f t="shared" si="6"/>
        <v>495</v>
      </c>
      <c r="H82">
        <f t="shared" si="7"/>
        <v>75.899999999999991</v>
      </c>
      <c r="I82">
        <f t="shared" si="8"/>
        <v>4.95</v>
      </c>
      <c r="J82">
        <f t="shared" si="9"/>
        <v>641.85</v>
      </c>
      <c r="K82" s="3"/>
    </row>
    <row r="83" spans="1:11" x14ac:dyDescent="0.25">
      <c r="A83">
        <v>331</v>
      </c>
      <c r="B83" t="s">
        <v>357</v>
      </c>
      <c r="C83" t="s">
        <v>102</v>
      </c>
      <c r="D83" s="1">
        <v>1</v>
      </c>
      <c r="E83" t="s">
        <v>90</v>
      </c>
      <c r="F83">
        <f t="shared" si="10"/>
        <v>2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19.45</v>
      </c>
      <c r="K83" s="3"/>
    </row>
    <row r="84" spans="1:11" x14ac:dyDescent="0.25">
      <c r="A84">
        <v>332</v>
      </c>
      <c r="B84" t="s">
        <v>358</v>
      </c>
      <c r="C84" t="s">
        <v>103</v>
      </c>
      <c r="D84" s="1">
        <v>6</v>
      </c>
      <c r="E84" t="s">
        <v>90</v>
      </c>
      <c r="F84">
        <f t="shared" si="10"/>
        <v>12</v>
      </c>
      <c r="G84">
        <f t="shared" si="6"/>
        <v>90</v>
      </c>
      <c r="H84">
        <f t="shared" si="7"/>
        <v>13.799999999999999</v>
      </c>
      <c r="I84">
        <f t="shared" si="8"/>
        <v>0.89999999999999991</v>
      </c>
      <c r="J84">
        <f t="shared" si="9"/>
        <v>116.7</v>
      </c>
      <c r="K84" s="3"/>
    </row>
    <row r="85" spans="1:11" x14ac:dyDescent="0.25">
      <c r="A85">
        <v>333</v>
      </c>
      <c r="B85" t="s">
        <v>359</v>
      </c>
      <c r="C85" t="s">
        <v>104</v>
      </c>
      <c r="D85" s="1">
        <v>1</v>
      </c>
      <c r="E85" t="s">
        <v>90</v>
      </c>
      <c r="F85">
        <f t="shared" si="10"/>
        <v>2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19.45</v>
      </c>
      <c r="K85" s="3"/>
    </row>
    <row r="86" spans="1:11" x14ac:dyDescent="0.25">
      <c r="A86">
        <v>334</v>
      </c>
      <c r="B86" t="s">
        <v>360</v>
      </c>
      <c r="C86" t="s">
        <v>105</v>
      </c>
      <c r="D86" s="1">
        <v>1</v>
      </c>
      <c r="E86" t="s">
        <v>90</v>
      </c>
      <c r="F86">
        <f t="shared" si="10"/>
        <v>2</v>
      </c>
      <c r="G86">
        <f t="shared" si="6"/>
        <v>15</v>
      </c>
      <c r="H86">
        <f t="shared" si="7"/>
        <v>2.2999999999999998</v>
      </c>
      <c r="I86">
        <f t="shared" si="8"/>
        <v>0.15</v>
      </c>
      <c r="J86">
        <f t="shared" si="9"/>
        <v>19.45</v>
      </c>
      <c r="K86" s="3"/>
    </row>
    <row r="87" spans="1:11" x14ac:dyDescent="0.25">
      <c r="A87">
        <v>335</v>
      </c>
      <c r="B87" t="s">
        <v>361</v>
      </c>
      <c r="C87" t="s">
        <v>106</v>
      </c>
      <c r="D87" s="1">
        <v>3</v>
      </c>
      <c r="E87" t="s">
        <v>90</v>
      </c>
      <c r="F87">
        <f t="shared" si="10"/>
        <v>6</v>
      </c>
      <c r="G87">
        <f t="shared" si="6"/>
        <v>45</v>
      </c>
      <c r="H87">
        <f t="shared" si="7"/>
        <v>6.8999999999999995</v>
      </c>
      <c r="I87">
        <f t="shared" si="8"/>
        <v>0.44999999999999996</v>
      </c>
      <c r="J87">
        <f t="shared" si="9"/>
        <v>58.35</v>
      </c>
      <c r="K87" s="3"/>
    </row>
    <row r="88" spans="1:11" x14ac:dyDescent="0.25">
      <c r="A88">
        <v>336</v>
      </c>
      <c r="B88" t="s">
        <v>362</v>
      </c>
      <c r="C88" t="s">
        <v>107</v>
      </c>
      <c r="D88" s="1">
        <v>5</v>
      </c>
      <c r="E88" t="s">
        <v>90</v>
      </c>
      <c r="F88">
        <f t="shared" si="10"/>
        <v>10</v>
      </c>
      <c r="G88">
        <f t="shared" si="6"/>
        <v>75</v>
      </c>
      <c r="H88">
        <f t="shared" si="7"/>
        <v>11.5</v>
      </c>
      <c r="I88">
        <f t="shared" si="8"/>
        <v>0.75</v>
      </c>
      <c r="J88">
        <f t="shared" si="9"/>
        <v>97.25</v>
      </c>
      <c r="K88" s="3"/>
    </row>
    <row r="89" spans="1:11" x14ac:dyDescent="0.25">
      <c r="A89">
        <v>337</v>
      </c>
      <c r="B89" t="s">
        <v>363</v>
      </c>
      <c r="C89" t="s">
        <v>108</v>
      </c>
      <c r="D89" s="1">
        <v>3</v>
      </c>
      <c r="E89" t="s">
        <v>90</v>
      </c>
      <c r="F89">
        <f t="shared" si="10"/>
        <v>6</v>
      </c>
      <c r="G89">
        <f t="shared" si="6"/>
        <v>45</v>
      </c>
      <c r="H89">
        <f t="shared" si="7"/>
        <v>6.8999999999999995</v>
      </c>
      <c r="I89">
        <f t="shared" si="8"/>
        <v>0.44999999999999996</v>
      </c>
      <c r="J89">
        <f t="shared" si="9"/>
        <v>58.35</v>
      </c>
      <c r="K89" s="3"/>
    </row>
    <row r="90" spans="1:11" x14ac:dyDescent="0.25">
      <c r="A90">
        <v>338</v>
      </c>
      <c r="B90" t="s">
        <v>364</v>
      </c>
      <c r="C90" t="s">
        <v>109</v>
      </c>
      <c r="D90" s="1">
        <v>2</v>
      </c>
      <c r="E90" t="s">
        <v>90</v>
      </c>
      <c r="F90">
        <f t="shared" si="10"/>
        <v>4</v>
      </c>
      <c r="G90">
        <f t="shared" si="6"/>
        <v>30</v>
      </c>
      <c r="H90">
        <f t="shared" si="7"/>
        <v>4.5999999999999996</v>
      </c>
      <c r="I90">
        <f t="shared" si="8"/>
        <v>0.3</v>
      </c>
      <c r="J90">
        <f t="shared" si="9"/>
        <v>38.9</v>
      </c>
      <c r="K90" s="3"/>
    </row>
    <row r="91" spans="1:11" x14ac:dyDescent="0.25">
      <c r="A91">
        <v>339</v>
      </c>
      <c r="B91" t="s">
        <v>365</v>
      </c>
      <c r="C91" t="s">
        <v>110</v>
      </c>
      <c r="D91" s="1">
        <v>12</v>
      </c>
      <c r="E91" t="s">
        <v>90</v>
      </c>
      <c r="F91">
        <f t="shared" si="10"/>
        <v>24</v>
      </c>
      <c r="G91">
        <f t="shared" si="6"/>
        <v>180</v>
      </c>
      <c r="H91">
        <f t="shared" si="7"/>
        <v>27.599999999999998</v>
      </c>
      <c r="I91">
        <f t="shared" si="8"/>
        <v>1.7999999999999998</v>
      </c>
      <c r="J91">
        <f t="shared" si="9"/>
        <v>233.4</v>
      </c>
      <c r="K91" s="3"/>
    </row>
    <row r="92" spans="1:11" x14ac:dyDescent="0.25">
      <c r="A92">
        <v>340</v>
      </c>
      <c r="B92" t="s">
        <v>366</v>
      </c>
      <c r="C92" t="s">
        <v>111</v>
      </c>
      <c r="D92" s="1">
        <v>1</v>
      </c>
      <c r="E92" t="s">
        <v>90</v>
      </c>
      <c r="F92">
        <f t="shared" si="10"/>
        <v>2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19.45</v>
      </c>
      <c r="K92" s="3"/>
    </row>
    <row r="93" spans="1:11" x14ac:dyDescent="0.25">
      <c r="A93">
        <v>341</v>
      </c>
      <c r="B93" t="s">
        <v>367</v>
      </c>
      <c r="C93" t="s">
        <v>112</v>
      </c>
      <c r="D93" s="1">
        <v>8</v>
      </c>
      <c r="E93" t="s">
        <v>90</v>
      </c>
      <c r="F93">
        <f t="shared" si="10"/>
        <v>16</v>
      </c>
      <c r="G93">
        <f t="shared" si="6"/>
        <v>120</v>
      </c>
      <c r="H93">
        <f t="shared" si="7"/>
        <v>18.399999999999999</v>
      </c>
      <c r="I93">
        <f t="shared" si="8"/>
        <v>1.2</v>
      </c>
      <c r="J93">
        <f t="shared" si="9"/>
        <v>155.6</v>
      </c>
      <c r="K93" s="3"/>
    </row>
    <row r="94" spans="1:11" x14ac:dyDescent="0.25">
      <c r="A94">
        <v>342</v>
      </c>
      <c r="B94" t="s">
        <v>368</v>
      </c>
      <c r="C94" t="s">
        <v>113</v>
      </c>
      <c r="D94" s="1">
        <v>1</v>
      </c>
      <c r="E94" t="s">
        <v>90</v>
      </c>
      <c r="F94">
        <f t="shared" si="10"/>
        <v>2</v>
      </c>
      <c r="G94">
        <f t="shared" si="6"/>
        <v>15</v>
      </c>
      <c r="H94">
        <f t="shared" si="7"/>
        <v>2.2999999999999998</v>
      </c>
      <c r="I94">
        <f t="shared" si="8"/>
        <v>0.15</v>
      </c>
      <c r="J94">
        <f t="shared" si="9"/>
        <v>19.45</v>
      </c>
      <c r="K94" s="3"/>
    </row>
    <row r="95" spans="1:11" x14ac:dyDescent="0.25">
      <c r="A95">
        <v>343</v>
      </c>
      <c r="B95" t="s">
        <v>369</v>
      </c>
      <c r="C95" t="s">
        <v>114</v>
      </c>
      <c r="D95" s="1">
        <v>16</v>
      </c>
      <c r="E95" t="s">
        <v>90</v>
      </c>
      <c r="F95">
        <f t="shared" si="10"/>
        <v>32</v>
      </c>
      <c r="G95">
        <f t="shared" si="6"/>
        <v>240</v>
      </c>
      <c r="H95">
        <f t="shared" si="7"/>
        <v>36.799999999999997</v>
      </c>
      <c r="I95">
        <f t="shared" si="8"/>
        <v>2.4</v>
      </c>
      <c r="J95">
        <f t="shared" si="9"/>
        <v>311.2</v>
      </c>
      <c r="K95" s="3"/>
    </row>
    <row r="96" spans="1:11" x14ac:dyDescent="0.25">
      <c r="A96">
        <v>344</v>
      </c>
      <c r="B96" t="s">
        <v>370</v>
      </c>
      <c r="C96" t="s">
        <v>115</v>
      </c>
      <c r="D96" s="1">
        <v>1</v>
      </c>
      <c r="E96" t="s">
        <v>90</v>
      </c>
      <c r="F96">
        <f t="shared" si="10"/>
        <v>2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19.45</v>
      </c>
      <c r="K96" s="3"/>
    </row>
    <row r="97" spans="1:11" x14ac:dyDescent="0.25">
      <c r="A97">
        <v>345</v>
      </c>
      <c r="B97" t="s">
        <v>371</v>
      </c>
      <c r="C97" t="s">
        <v>116</v>
      </c>
      <c r="D97" s="1">
        <v>1</v>
      </c>
      <c r="E97" t="s">
        <v>90</v>
      </c>
      <c r="F97">
        <f t="shared" si="10"/>
        <v>2</v>
      </c>
      <c r="G97">
        <f t="shared" si="6"/>
        <v>15</v>
      </c>
      <c r="H97">
        <f t="shared" si="7"/>
        <v>2.2999999999999998</v>
      </c>
      <c r="I97">
        <f t="shared" si="8"/>
        <v>0.15</v>
      </c>
      <c r="J97">
        <f t="shared" si="9"/>
        <v>19.45</v>
      </c>
      <c r="K97" s="3"/>
    </row>
    <row r="98" spans="1:11" x14ac:dyDescent="0.25">
      <c r="A98">
        <v>346</v>
      </c>
      <c r="B98" t="s">
        <v>372</v>
      </c>
      <c r="C98" t="s">
        <v>117</v>
      </c>
      <c r="D98" s="1">
        <v>1</v>
      </c>
      <c r="E98" t="s">
        <v>90</v>
      </c>
      <c r="F98">
        <f t="shared" si="10"/>
        <v>2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19.45</v>
      </c>
      <c r="K98" s="3"/>
    </row>
    <row r="99" spans="1:11" x14ac:dyDescent="0.25">
      <c r="A99">
        <v>347</v>
      </c>
      <c r="B99" t="s">
        <v>373</v>
      </c>
      <c r="C99" t="s">
        <v>118</v>
      </c>
      <c r="D99" s="1">
        <v>1</v>
      </c>
      <c r="E99" t="s">
        <v>90</v>
      </c>
      <c r="F99">
        <f t="shared" si="10"/>
        <v>2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19.45</v>
      </c>
      <c r="K99" s="3"/>
    </row>
    <row r="100" spans="1:11" x14ac:dyDescent="0.25">
      <c r="A100">
        <v>348</v>
      </c>
      <c r="B100" t="s">
        <v>374</v>
      </c>
      <c r="C100" t="s">
        <v>119</v>
      </c>
      <c r="D100" s="1">
        <v>1</v>
      </c>
      <c r="E100" t="s">
        <v>90</v>
      </c>
      <c r="F100">
        <f t="shared" si="10"/>
        <v>2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19.45</v>
      </c>
      <c r="K100" s="3"/>
    </row>
    <row r="101" spans="1:11" x14ac:dyDescent="0.25">
      <c r="A101">
        <v>349</v>
      </c>
      <c r="B101" t="s">
        <v>375</v>
      </c>
      <c r="C101" t="s">
        <v>120</v>
      </c>
      <c r="D101" s="1">
        <v>1</v>
      </c>
      <c r="E101" t="s">
        <v>90</v>
      </c>
      <c r="F101">
        <f t="shared" si="10"/>
        <v>2</v>
      </c>
      <c r="G101">
        <f t="shared" si="6"/>
        <v>15</v>
      </c>
      <c r="H101">
        <f t="shared" si="7"/>
        <v>2.2999999999999998</v>
      </c>
      <c r="I101">
        <f t="shared" si="8"/>
        <v>0.15</v>
      </c>
      <c r="J101">
        <f t="shared" si="9"/>
        <v>19.45</v>
      </c>
      <c r="K101" s="3"/>
    </row>
    <row r="102" spans="1:11" x14ac:dyDescent="0.25">
      <c r="A102">
        <v>350</v>
      </c>
      <c r="B102" t="s">
        <v>376</v>
      </c>
      <c r="C102" t="s">
        <v>121</v>
      </c>
      <c r="D102" s="1">
        <v>1</v>
      </c>
      <c r="E102" t="s">
        <v>90</v>
      </c>
      <c r="F102">
        <f t="shared" si="10"/>
        <v>2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19.45</v>
      </c>
      <c r="K102" s="3"/>
    </row>
    <row r="103" spans="1:11" x14ac:dyDescent="0.25">
      <c r="A103">
        <v>351</v>
      </c>
      <c r="B103" t="s">
        <v>377</v>
      </c>
      <c r="C103" t="s">
        <v>122</v>
      </c>
      <c r="D103" s="1">
        <v>2</v>
      </c>
      <c r="E103" t="s">
        <v>90</v>
      </c>
      <c r="F103">
        <f t="shared" si="10"/>
        <v>4</v>
      </c>
      <c r="G103">
        <f t="shared" si="6"/>
        <v>30</v>
      </c>
      <c r="H103">
        <f t="shared" si="7"/>
        <v>4.5999999999999996</v>
      </c>
      <c r="I103">
        <f t="shared" si="8"/>
        <v>0.3</v>
      </c>
      <c r="J103">
        <f t="shared" si="9"/>
        <v>38.9</v>
      </c>
      <c r="K103" s="3"/>
    </row>
    <row r="104" spans="1:11" x14ac:dyDescent="0.25">
      <c r="A104">
        <v>352</v>
      </c>
      <c r="B104" t="s">
        <v>378</v>
      </c>
      <c r="C104" t="s">
        <v>123</v>
      </c>
      <c r="D104" s="1">
        <v>9</v>
      </c>
      <c r="E104" t="s">
        <v>90</v>
      </c>
      <c r="F104">
        <f t="shared" si="10"/>
        <v>18</v>
      </c>
      <c r="G104">
        <f t="shared" si="6"/>
        <v>135</v>
      </c>
      <c r="H104">
        <f t="shared" si="7"/>
        <v>20.7</v>
      </c>
      <c r="I104">
        <f t="shared" si="8"/>
        <v>1.3499999999999999</v>
      </c>
      <c r="J104">
        <f t="shared" si="9"/>
        <v>175.04999999999998</v>
      </c>
      <c r="K104" s="3"/>
    </row>
    <row r="105" spans="1:11" x14ac:dyDescent="0.25">
      <c r="A105">
        <v>353</v>
      </c>
      <c r="B105" t="s">
        <v>379</v>
      </c>
      <c r="C105" t="s">
        <v>124</v>
      </c>
      <c r="D105" s="1">
        <v>4</v>
      </c>
      <c r="E105" t="s">
        <v>90</v>
      </c>
      <c r="F105">
        <f t="shared" si="10"/>
        <v>8</v>
      </c>
      <c r="G105">
        <f t="shared" si="6"/>
        <v>60</v>
      </c>
      <c r="H105">
        <f t="shared" si="7"/>
        <v>9.1999999999999993</v>
      </c>
      <c r="I105">
        <f t="shared" si="8"/>
        <v>0.6</v>
      </c>
      <c r="J105">
        <f t="shared" si="9"/>
        <v>77.8</v>
      </c>
      <c r="K105" s="3"/>
    </row>
    <row r="106" spans="1:11" x14ac:dyDescent="0.25">
      <c r="A106">
        <v>354</v>
      </c>
      <c r="B106" t="s">
        <v>380</v>
      </c>
      <c r="C106" t="s">
        <v>125</v>
      </c>
      <c r="D106" s="1">
        <v>2</v>
      </c>
      <c r="E106" t="s">
        <v>90</v>
      </c>
      <c r="F106">
        <f t="shared" si="10"/>
        <v>4</v>
      </c>
      <c r="G106">
        <f t="shared" si="6"/>
        <v>30</v>
      </c>
      <c r="H106">
        <f t="shared" si="7"/>
        <v>4.5999999999999996</v>
      </c>
      <c r="I106">
        <f t="shared" si="8"/>
        <v>0.3</v>
      </c>
      <c r="J106">
        <f t="shared" si="9"/>
        <v>38.9</v>
      </c>
      <c r="K106" s="3"/>
    </row>
    <row r="107" spans="1:11" x14ac:dyDescent="0.25">
      <c r="A107">
        <v>355</v>
      </c>
      <c r="B107" t="s">
        <v>381</v>
      </c>
      <c r="C107" t="s">
        <v>126</v>
      </c>
      <c r="D107" s="1">
        <v>14</v>
      </c>
      <c r="E107" t="s">
        <v>90</v>
      </c>
      <c r="F107">
        <f t="shared" si="10"/>
        <v>28</v>
      </c>
      <c r="G107">
        <f t="shared" si="6"/>
        <v>210</v>
      </c>
      <c r="H107">
        <f t="shared" si="7"/>
        <v>32.199999999999996</v>
      </c>
      <c r="I107">
        <f t="shared" si="8"/>
        <v>2.1</v>
      </c>
      <c r="J107">
        <f t="shared" si="9"/>
        <v>272.3</v>
      </c>
      <c r="K107" s="3"/>
    </row>
    <row r="108" spans="1:11" x14ac:dyDescent="0.25">
      <c r="A108">
        <v>356</v>
      </c>
      <c r="B108" t="s">
        <v>382</v>
      </c>
      <c r="C108" t="s">
        <v>127</v>
      </c>
      <c r="D108" s="1">
        <v>9</v>
      </c>
      <c r="E108" t="s">
        <v>90</v>
      </c>
      <c r="F108">
        <f t="shared" si="10"/>
        <v>18</v>
      </c>
      <c r="G108">
        <f t="shared" si="6"/>
        <v>135</v>
      </c>
      <c r="H108">
        <f t="shared" si="7"/>
        <v>20.7</v>
      </c>
      <c r="I108">
        <f t="shared" si="8"/>
        <v>1.3499999999999999</v>
      </c>
      <c r="J108">
        <f t="shared" si="9"/>
        <v>175.04999999999998</v>
      </c>
      <c r="K108" s="3"/>
    </row>
    <row r="109" spans="1:11" x14ac:dyDescent="0.25">
      <c r="A109">
        <v>357</v>
      </c>
      <c r="B109" t="s">
        <v>383</v>
      </c>
      <c r="C109" t="s">
        <v>128</v>
      </c>
      <c r="D109" s="1">
        <v>1</v>
      </c>
      <c r="E109" t="s">
        <v>90</v>
      </c>
      <c r="F109">
        <f t="shared" si="10"/>
        <v>2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19.45</v>
      </c>
      <c r="K109" s="3"/>
    </row>
    <row r="110" spans="1:11" x14ac:dyDescent="0.25">
      <c r="A110">
        <v>358</v>
      </c>
      <c r="B110" t="s">
        <v>384</v>
      </c>
      <c r="C110" t="s">
        <v>129</v>
      </c>
      <c r="D110" s="1">
        <v>2</v>
      </c>
      <c r="E110" t="s">
        <v>90</v>
      </c>
      <c r="F110">
        <f t="shared" si="10"/>
        <v>4</v>
      </c>
      <c r="G110">
        <f t="shared" si="6"/>
        <v>30</v>
      </c>
      <c r="H110">
        <f t="shared" si="7"/>
        <v>4.5999999999999996</v>
      </c>
      <c r="I110">
        <f t="shared" si="8"/>
        <v>0.3</v>
      </c>
      <c r="J110">
        <f t="shared" si="9"/>
        <v>38.9</v>
      </c>
      <c r="K110" s="3"/>
    </row>
    <row r="111" spans="1:11" x14ac:dyDescent="0.25">
      <c r="A111">
        <v>359</v>
      </c>
      <c r="B111" t="s">
        <v>385</v>
      </c>
      <c r="C111" t="s">
        <v>130</v>
      </c>
      <c r="D111" s="1">
        <v>2</v>
      </c>
      <c r="E111" t="s">
        <v>90</v>
      </c>
      <c r="F111">
        <f t="shared" si="10"/>
        <v>4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38.9</v>
      </c>
      <c r="K111" s="3"/>
    </row>
    <row r="112" spans="1:11" x14ac:dyDescent="0.25">
      <c r="A112">
        <v>360</v>
      </c>
      <c r="B112" t="s">
        <v>386</v>
      </c>
      <c r="C112" t="s">
        <v>131</v>
      </c>
      <c r="D112" s="1">
        <v>2</v>
      </c>
      <c r="E112" t="s">
        <v>90</v>
      </c>
      <c r="F112">
        <f t="shared" si="10"/>
        <v>4</v>
      </c>
      <c r="G112">
        <f t="shared" si="6"/>
        <v>30</v>
      </c>
      <c r="H112">
        <f t="shared" si="7"/>
        <v>4.5999999999999996</v>
      </c>
      <c r="I112">
        <f t="shared" si="8"/>
        <v>0.3</v>
      </c>
      <c r="J112">
        <f t="shared" si="9"/>
        <v>38.9</v>
      </c>
      <c r="K112" s="3"/>
    </row>
    <row r="113" spans="1:10" x14ac:dyDescent="0.25">
      <c r="A113">
        <v>361</v>
      </c>
      <c r="B113" t="s">
        <v>387</v>
      </c>
      <c r="C113" t="s">
        <v>132</v>
      </c>
      <c r="D113" s="1">
        <v>4</v>
      </c>
      <c r="E113" t="s">
        <v>133</v>
      </c>
      <c r="F113">
        <f t="shared" ref="F113:F145" si="11">D113*0.5</f>
        <v>2</v>
      </c>
      <c r="G113">
        <f t="shared" si="6"/>
        <v>60</v>
      </c>
      <c r="H113">
        <f t="shared" si="7"/>
        <v>9.1999999999999993</v>
      </c>
      <c r="I113">
        <f t="shared" si="8"/>
        <v>0.6</v>
      </c>
      <c r="J113">
        <f t="shared" si="9"/>
        <v>71.8</v>
      </c>
    </row>
    <row r="114" spans="1:10" x14ac:dyDescent="0.25">
      <c r="A114">
        <v>362</v>
      </c>
      <c r="B114" t="s">
        <v>388</v>
      </c>
      <c r="C114" t="s">
        <v>134</v>
      </c>
      <c r="D114" s="1">
        <v>7</v>
      </c>
      <c r="E114" t="s">
        <v>133</v>
      </c>
      <c r="F114">
        <f t="shared" si="11"/>
        <v>3.5</v>
      </c>
      <c r="G114">
        <f t="shared" si="6"/>
        <v>105</v>
      </c>
      <c r="H114">
        <f t="shared" si="7"/>
        <v>16.099999999999998</v>
      </c>
      <c r="I114">
        <f t="shared" si="8"/>
        <v>1.05</v>
      </c>
      <c r="J114">
        <f t="shared" si="9"/>
        <v>125.64999999999999</v>
      </c>
    </row>
    <row r="115" spans="1:10" x14ac:dyDescent="0.25">
      <c r="A115">
        <v>363</v>
      </c>
      <c r="B115" t="s">
        <v>389</v>
      </c>
      <c r="C115" t="s">
        <v>135</v>
      </c>
      <c r="D115" s="1">
        <v>1</v>
      </c>
      <c r="E115" t="s">
        <v>133</v>
      </c>
      <c r="F115">
        <f t="shared" si="11"/>
        <v>0.5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17.95</v>
      </c>
    </row>
    <row r="116" spans="1:10" x14ac:dyDescent="0.25">
      <c r="A116">
        <v>364</v>
      </c>
      <c r="B116" t="s">
        <v>390</v>
      </c>
      <c r="C116" t="s">
        <v>136</v>
      </c>
      <c r="D116" s="1">
        <v>1</v>
      </c>
      <c r="E116" t="s">
        <v>133</v>
      </c>
      <c r="F116">
        <f t="shared" si="11"/>
        <v>0.5</v>
      </c>
      <c r="G116">
        <f t="shared" si="6"/>
        <v>15</v>
      </c>
      <c r="H116">
        <f t="shared" si="7"/>
        <v>2.2999999999999998</v>
      </c>
      <c r="I116">
        <f t="shared" si="8"/>
        <v>0.15</v>
      </c>
      <c r="J116">
        <f t="shared" si="9"/>
        <v>17.95</v>
      </c>
    </row>
    <row r="117" spans="1:10" x14ac:dyDescent="0.25">
      <c r="A117">
        <v>365</v>
      </c>
      <c r="B117" t="s">
        <v>391</v>
      </c>
      <c r="C117" t="s">
        <v>137</v>
      </c>
      <c r="D117" s="1">
        <v>1</v>
      </c>
      <c r="E117" t="s">
        <v>133</v>
      </c>
      <c r="F117">
        <f t="shared" si="11"/>
        <v>0.5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17.95</v>
      </c>
    </row>
    <row r="118" spans="1:10" x14ac:dyDescent="0.25">
      <c r="A118">
        <v>366</v>
      </c>
      <c r="B118" t="s">
        <v>392</v>
      </c>
      <c r="C118" t="s">
        <v>138</v>
      </c>
      <c r="D118" s="1">
        <v>1</v>
      </c>
      <c r="E118" t="s">
        <v>133</v>
      </c>
      <c r="F118">
        <f t="shared" si="11"/>
        <v>0.5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17.95</v>
      </c>
    </row>
    <row r="119" spans="1:10" x14ac:dyDescent="0.25">
      <c r="A119">
        <v>367</v>
      </c>
      <c r="B119" t="s">
        <v>393</v>
      </c>
      <c r="C119" t="s">
        <v>139</v>
      </c>
      <c r="D119" s="1">
        <v>1</v>
      </c>
      <c r="E119" t="s">
        <v>133</v>
      </c>
      <c r="F119">
        <f t="shared" si="11"/>
        <v>0.5</v>
      </c>
      <c r="G119">
        <f t="shared" si="6"/>
        <v>15</v>
      </c>
      <c r="H119">
        <f t="shared" si="7"/>
        <v>2.2999999999999998</v>
      </c>
      <c r="I119">
        <f t="shared" si="8"/>
        <v>0.15</v>
      </c>
      <c r="J119">
        <f t="shared" si="9"/>
        <v>17.95</v>
      </c>
    </row>
    <row r="120" spans="1:10" x14ac:dyDescent="0.25">
      <c r="A120">
        <v>368</v>
      </c>
      <c r="B120" t="s">
        <v>394</v>
      </c>
      <c r="C120" t="s">
        <v>140</v>
      </c>
      <c r="D120" s="1">
        <v>1</v>
      </c>
      <c r="E120" t="s">
        <v>133</v>
      </c>
      <c r="F120">
        <f t="shared" si="11"/>
        <v>0.5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17.95</v>
      </c>
    </row>
    <row r="121" spans="1:10" x14ac:dyDescent="0.25">
      <c r="A121">
        <v>369</v>
      </c>
      <c r="B121" t="s">
        <v>395</v>
      </c>
      <c r="C121" t="s">
        <v>141</v>
      </c>
      <c r="D121" s="1">
        <v>6</v>
      </c>
      <c r="E121" t="s">
        <v>133</v>
      </c>
      <c r="F121">
        <f t="shared" si="11"/>
        <v>3</v>
      </c>
      <c r="G121">
        <f t="shared" si="6"/>
        <v>90</v>
      </c>
      <c r="H121">
        <f t="shared" si="7"/>
        <v>13.799999999999999</v>
      </c>
      <c r="I121">
        <f t="shared" si="8"/>
        <v>0.89999999999999991</v>
      </c>
      <c r="J121">
        <f t="shared" si="9"/>
        <v>107.7</v>
      </c>
    </row>
    <row r="122" spans="1:10" x14ac:dyDescent="0.25">
      <c r="A122">
        <v>370</v>
      </c>
      <c r="B122" t="s">
        <v>396</v>
      </c>
      <c r="C122" t="s">
        <v>142</v>
      </c>
      <c r="D122" s="1">
        <v>1</v>
      </c>
      <c r="E122" t="s">
        <v>133</v>
      </c>
      <c r="F122">
        <f t="shared" si="11"/>
        <v>0.5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17.95</v>
      </c>
    </row>
    <row r="123" spans="1:10" x14ac:dyDescent="0.25">
      <c r="A123">
        <v>371</v>
      </c>
      <c r="B123" t="s">
        <v>397</v>
      </c>
      <c r="C123" t="s">
        <v>143</v>
      </c>
      <c r="D123" s="1">
        <v>1</v>
      </c>
      <c r="E123" t="s">
        <v>133</v>
      </c>
      <c r="F123">
        <f t="shared" si="11"/>
        <v>0.5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17.95</v>
      </c>
    </row>
    <row r="124" spans="1:10" x14ac:dyDescent="0.25">
      <c r="A124">
        <v>372</v>
      </c>
      <c r="B124" t="s">
        <v>398</v>
      </c>
      <c r="C124" t="s">
        <v>144</v>
      </c>
      <c r="D124" s="1">
        <v>1</v>
      </c>
      <c r="E124" t="s">
        <v>133</v>
      </c>
      <c r="F124">
        <f t="shared" si="11"/>
        <v>0.5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17.95</v>
      </c>
    </row>
    <row r="125" spans="1:10" x14ac:dyDescent="0.25">
      <c r="A125">
        <v>373</v>
      </c>
      <c r="B125" t="s">
        <v>399</v>
      </c>
      <c r="C125" t="s">
        <v>145</v>
      </c>
      <c r="D125" s="1">
        <v>6</v>
      </c>
      <c r="E125" t="s">
        <v>133</v>
      </c>
      <c r="F125">
        <f t="shared" si="11"/>
        <v>3</v>
      </c>
      <c r="G125">
        <f t="shared" si="6"/>
        <v>90</v>
      </c>
      <c r="H125">
        <f t="shared" si="7"/>
        <v>13.799999999999999</v>
      </c>
      <c r="I125">
        <f t="shared" si="8"/>
        <v>0.89999999999999991</v>
      </c>
      <c r="J125">
        <f t="shared" si="9"/>
        <v>107.7</v>
      </c>
    </row>
    <row r="126" spans="1:10" x14ac:dyDescent="0.25">
      <c r="A126">
        <v>374</v>
      </c>
      <c r="B126" t="s">
        <v>400</v>
      </c>
      <c r="C126" t="s">
        <v>146</v>
      </c>
      <c r="D126" s="1">
        <v>1</v>
      </c>
      <c r="E126" t="s">
        <v>133</v>
      </c>
      <c r="F126">
        <f t="shared" si="11"/>
        <v>0.5</v>
      </c>
      <c r="G126">
        <f t="shared" si="6"/>
        <v>15</v>
      </c>
      <c r="H126">
        <f t="shared" si="7"/>
        <v>2.2999999999999998</v>
      </c>
      <c r="I126">
        <f t="shared" si="8"/>
        <v>0.15</v>
      </c>
      <c r="J126">
        <f t="shared" si="9"/>
        <v>17.95</v>
      </c>
    </row>
    <row r="127" spans="1:10" x14ac:dyDescent="0.25">
      <c r="A127">
        <v>375</v>
      </c>
      <c r="B127" t="s">
        <v>401</v>
      </c>
      <c r="C127" t="s">
        <v>147</v>
      </c>
      <c r="D127" s="1">
        <v>3</v>
      </c>
      <c r="E127" t="s">
        <v>133</v>
      </c>
      <c r="F127">
        <f t="shared" si="11"/>
        <v>1.5</v>
      </c>
      <c r="G127">
        <f t="shared" si="6"/>
        <v>45</v>
      </c>
      <c r="H127">
        <f t="shared" si="7"/>
        <v>6.8999999999999995</v>
      </c>
      <c r="I127">
        <f t="shared" si="8"/>
        <v>0.44999999999999996</v>
      </c>
      <c r="J127">
        <f t="shared" si="9"/>
        <v>53.85</v>
      </c>
    </row>
    <row r="128" spans="1:10" x14ac:dyDescent="0.25">
      <c r="A128">
        <v>376</v>
      </c>
      <c r="B128" t="s">
        <v>402</v>
      </c>
      <c r="C128" t="s">
        <v>148</v>
      </c>
      <c r="D128" s="1">
        <v>1</v>
      </c>
      <c r="E128" t="s">
        <v>133</v>
      </c>
      <c r="F128">
        <f t="shared" si="11"/>
        <v>0.5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17.95</v>
      </c>
    </row>
    <row r="129" spans="1:10" x14ac:dyDescent="0.25">
      <c r="A129">
        <v>377</v>
      </c>
      <c r="B129" t="s">
        <v>403</v>
      </c>
      <c r="C129" t="s">
        <v>149</v>
      </c>
      <c r="D129" s="1">
        <v>1</v>
      </c>
      <c r="E129" t="s">
        <v>133</v>
      </c>
      <c r="F129">
        <f t="shared" si="11"/>
        <v>0.5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17.95</v>
      </c>
    </row>
    <row r="130" spans="1:10" x14ac:dyDescent="0.25">
      <c r="A130">
        <v>378</v>
      </c>
      <c r="B130" t="s">
        <v>404</v>
      </c>
      <c r="C130" t="s">
        <v>150</v>
      </c>
      <c r="D130" s="1">
        <v>1</v>
      </c>
      <c r="E130" t="s">
        <v>133</v>
      </c>
      <c r="F130">
        <f t="shared" si="11"/>
        <v>0.5</v>
      </c>
      <c r="G130">
        <f t="shared" ref="G130:G193" si="12">15*D130</f>
        <v>15</v>
      </c>
      <c r="H130">
        <f t="shared" ref="H130:H193" si="13">2.3*D130</f>
        <v>2.2999999999999998</v>
      </c>
      <c r="I130">
        <f t="shared" ref="I130:I193" si="14">D130*0.15</f>
        <v>0.15</v>
      </c>
      <c r="J130">
        <f t="shared" ref="J130:J193" si="15">F130+G130+H130+I130</f>
        <v>17.95</v>
      </c>
    </row>
    <row r="131" spans="1:10" x14ac:dyDescent="0.25">
      <c r="A131">
        <v>379</v>
      </c>
      <c r="B131" t="s">
        <v>405</v>
      </c>
      <c r="C131" t="s">
        <v>151</v>
      </c>
      <c r="D131" s="1">
        <v>1</v>
      </c>
      <c r="E131" t="s">
        <v>133</v>
      </c>
      <c r="F131">
        <f t="shared" si="11"/>
        <v>0.5</v>
      </c>
      <c r="G131">
        <f t="shared" si="12"/>
        <v>15</v>
      </c>
      <c r="H131">
        <f t="shared" si="13"/>
        <v>2.2999999999999998</v>
      </c>
      <c r="I131">
        <f t="shared" si="14"/>
        <v>0.15</v>
      </c>
      <c r="J131">
        <f t="shared" si="15"/>
        <v>17.95</v>
      </c>
    </row>
    <row r="132" spans="1:10" x14ac:dyDescent="0.25">
      <c r="A132">
        <v>380</v>
      </c>
      <c r="B132" t="s">
        <v>406</v>
      </c>
      <c r="C132" t="s">
        <v>152</v>
      </c>
      <c r="D132" s="1">
        <v>1</v>
      </c>
      <c r="E132" t="s">
        <v>133</v>
      </c>
      <c r="F132">
        <f t="shared" si="11"/>
        <v>0.5</v>
      </c>
      <c r="G132">
        <f t="shared" si="12"/>
        <v>15</v>
      </c>
      <c r="H132">
        <f t="shared" si="13"/>
        <v>2.2999999999999998</v>
      </c>
      <c r="I132">
        <f t="shared" si="14"/>
        <v>0.15</v>
      </c>
      <c r="J132">
        <f t="shared" si="15"/>
        <v>17.95</v>
      </c>
    </row>
    <row r="133" spans="1:10" x14ac:dyDescent="0.25">
      <c r="A133">
        <v>381</v>
      </c>
      <c r="B133" t="s">
        <v>407</v>
      </c>
      <c r="C133" t="s">
        <v>153</v>
      </c>
      <c r="D133" s="1">
        <v>2</v>
      </c>
      <c r="E133" t="s">
        <v>133</v>
      </c>
      <c r="F133">
        <f t="shared" si="11"/>
        <v>1</v>
      </c>
      <c r="G133">
        <f t="shared" si="12"/>
        <v>30</v>
      </c>
      <c r="H133">
        <f t="shared" si="13"/>
        <v>4.5999999999999996</v>
      </c>
      <c r="I133">
        <f t="shared" si="14"/>
        <v>0.3</v>
      </c>
      <c r="J133">
        <f t="shared" si="15"/>
        <v>35.9</v>
      </c>
    </row>
    <row r="134" spans="1:10" x14ac:dyDescent="0.25">
      <c r="A134">
        <v>382</v>
      </c>
      <c r="B134" t="s">
        <v>408</v>
      </c>
      <c r="C134" t="s">
        <v>154</v>
      </c>
      <c r="D134" s="1">
        <v>5</v>
      </c>
      <c r="E134" t="s">
        <v>133</v>
      </c>
      <c r="F134">
        <f t="shared" si="11"/>
        <v>2.5</v>
      </c>
      <c r="G134">
        <f t="shared" si="12"/>
        <v>75</v>
      </c>
      <c r="H134">
        <f t="shared" si="13"/>
        <v>11.5</v>
      </c>
      <c r="I134">
        <f t="shared" si="14"/>
        <v>0.75</v>
      </c>
      <c r="J134">
        <f t="shared" si="15"/>
        <v>89.75</v>
      </c>
    </row>
    <row r="135" spans="1:10" x14ac:dyDescent="0.25">
      <c r="A135">
        <v>383</v>
      </c>
      <c r="B135" t="s">
        <v>409</v>
      </c>
      <c r="C135" t="s">
        <v>155</v>
      </c>
      <c r="D135" s="1">
        <v>4</v>
      </c>
      <c r="E135" t="s">
        <v>133</v>
      </c>
      <c r="F135">
        <f t="shared" si="11"/>
        <v>2</v>
      </c>
      <c r="G135">
        <f t="shared" si="12"/>
        <v>60</v>
      </c>
      <c r="H135">
        <f t="shared" si="13"/>
        <v>9.1999999999999993</v>
      </c>
      <c r="I135">
        <f t="shared" si="14"/>
        <v>0.6</v>
      </c>
      <c r="J135">
        <f t="shared" si="15"/>
        <v>71.8</v>
      </c>
    </row>
    <row r="136" spans="1:10" x14ac:dyDescent="0.25">
      <c r="A136">
        <v>384</v>
      </c>
      <c r="B136" t="s">
        <v>410</v>
      </c>
      <c r="C136" t="s">
        <v>156</v>
      </c>
      <c r="D136" s="1">
        <v>1</v>
      </c>
      <c r="E136" t="s">
        <v>133</v>
      </c>
      <c r="F136">
        <f t="shared" si="11"/>
        <v>0.5</v>
      </c>
      <c r="G136">
        <f t="shared" si="12"/>
        <v>15</v>
      </c>
      <c r="H136">
        <f t="shared" si="13"/>
        <v>2.2999999999999998</v>
      </c>
      <c r="I136">
        <f t="shared" si="14"/>
        <v>0.15</v>
      </c>
      <c r="J136">
        <f t="shared" si="15"/>
        <v>17.95</v>
      </c>
    </row>
    <row r="137" spans="1:10" x14ac:dyDescent="0.25">
      <c r="A137">
        <v>385</v>
      </c>
      <c r="B137" t="s">
        <v>411</v>
      </c>
      <c r="C137" t="s">
        <v>157</v>
      </c>
      <c r="D137" s="1">
        <v>1</v>
      </c>
      <c r="E137" t="s">
        <v>133</v>
      </c>
      <c r="F137">
        <f t="shared" si="11"/>
        <v>0.5</v>
      </c>
      <c r="G137">
        <f t="shared" si="12"/>
        <v>15</v>
      </c>
      <c r="H137">
        <f t="shared" si="13"/>
        <v>2.2999999999999998</v>
      </c>
      <c r="I137">
        <f t="shared" si="14"/>
        <v>0.15</v>
      </c>
      <c r="J137">
        <f t="shared" si="15"/>
        <v>17.95</v>
      </c>
    </row>
    <row r="138" spans="1:10" x14ac:dyDescent="0.25">
      <c r="A138">
        <v>386</v>
      </c>
      <c r="B138" t="s">
        <v>412</v>
      </c>
      <c r="C138" t="s">
        <v>158</v>
      </c>
      <c r="D138" s="1">
        <v>1</v>
      </c>
      <c r="E138" t="s">
        <v>133</v>
      </c>
      <c r="F138">
        <f t="shared" si="11"/>
        <v>0.5</v>
      </c>
      <c r="G138">
        <f t="shared" si="12"/>
        <v>15</v>
      </c>
      <c r="H138">
        <f t="shared" si="13"/>
        <v>2.2999999999999998</v>
      </c>
      <c r="I138">
        <f t="shared" si="14"/>
        <v>0.15</v>
      </c>
      <c r="J138">
        <f t="shared" si="15"/>
        <v>17.95</v>
      </c>
    </row>
    <row r="139" spans="1:10" x14ac:dyDescent="0.25">
      <c r="A139">
        <v>387</v>
      </c>
      <c r="B139" t="s">
        <v>413</v>
      </c>
      <c r="C139" t="s">
        <v>159</v>
      </c>
      <c r="D139" s="1">
        <v>4</v>
      </c>
      <c r="E139" t="s">
        <v>133</v>
      </c>
      <c r="F139">
        <f t="shared" si="11"/>
        <v>2</v>
      </c>
      <c r="G139">
        <f t="shared" si="12"/>
        <v>60</v>
      </c>
      <c r="H139">
        <f t="shared" si="13"/>
        <v>9.1999999999999993</v>
      </c>
      <c r="I139">
        <f t="shared" si="14"/>
        <v>0.6</v>
      </c>
      <c r="J139">
        <f t="shared" si="15"/>
        <v>71.8</v>
      </c>
    </row>
    <row r="140" spans="1:10" x14ac:dyDescent="0.25">
      <c r="A140">
        <v>388</v>
      </c>
      <c r="B140" t="s">
        <v>414</v>
      </c>
      <c r="C140" t="s">
        <v>160</v>
      </c>
      <c r="D140" s="1">
        <v>1</v>
      </c>
      <c r="E140" t="s">
        <v>133</v>
      </c>
      <c r="F140">
        <f t="shared" si="11"/>
        <v>0.5</v>
      </c>
      <c r="G140">
        <f t="shared" si="12"/>
        <v>15</v>
      </c>
      <c r="H140">
        <f t="shared" si="13"/>
        <v>2.2999999999999998</v>
      </c>
      <c r="I140">
        <f t="shared" si="14"/>
        <v>0.15</v>
      </c>
      <c r="J140">
        <f t="shared" si="15"/>
        <v>17.95</v>
      </c>
    </row>
    <row r="141" spans="1:10" x14ac:dyDescent="0.25">
      <c r="A141">
        <v>389</v>
      </c>
      <c r="B141" t="s">
        <v>415</v>
      </c>
      <c r="C141" t="s">
        <v>161</v>
      </c>
      <c r="D141" s="1">
        <v>1</v>
      </c>
      <c r="E141" t="s">
        <v>133</v>
      </c>
      <c r="F141">
        <f t="shared" si="11"/>
        <v>0.5</v>
      </c>
      <c r="G141">
        <f t="shared" si="12"/>
        <v>15</v>
      </c>
      <c r="H141">
        <f t="shared" si="13"/>
        <v>2.2999999999999998</v>
      </c>
      <c r="I141">
        <f t="shared" si="14"/>
        <v>0.15</v>
      </c>
      <c r="J141">
        <f t="shared" si="15"/>
        <v>17.95</v>
      </c>
    </row>
    <row r="142" spans="1:10" x14ac:dyDescent="0.25">
      <c r="A142">
        <v>390</v>
      </c>
      <c r="B142" t="s">
        <v>416</v>
      </c>
      <c r="C142" t="s">
        <v>162</v>
      </c>
      <c r="D142" s="1">
        <v>6</v>
      </c>
      <c r="E142" t="s">
        <v>133</v>
      </c>
      <c r="F142">
        <f t="shared" si="11"/>
        <v>3</v>
      </c>
      <c r="G142">
        <f t="shared" si="12"/>
        <v>90</v>
      </c>
      <c r="H142">
        <f t="shared" si="13"/>
        <v>13.799999999999999</v>
      </c>
      <c r="I142">
        <f t="shared" si="14"/>
        <v>0.89999999999999991</v>
      </c>
      <c r="J142">
        <f t="shared" si="15"/>
        <v>107.7</v>
      </c>
    </row>
    <row r="143" spans="1:10" x14ac:dyDescent="0.25">
      <c r="A143">
        <v>391</v>
      </c>
      <c r="B143" t="s">
        <v>417</v>
      </c>
      <c r="C143" t="s">
        <v>163</v>
      </c>
      <c r="D143" s="1">
        <v>1</v>
      </c>
      <c r="E143" t="s">
        <v>133</v>
      </c>
      <c r="F143">
        <f t="shared" si="11"/>
        <v>0.5</v>
      </c>
      <c r="G143">
        <f t="shared" si="12"/>
        <v>15</v>
      </c>
      <c r="H143">
        <f t="shared" si="13"/>
        <v>2.2999999999999998</v>
      </c>
      <c r="I143">
        <f t="shared" si="14"/>
        <v>0.15</v>
      </c>
      <c r="J143">
        <f t="shared" si="15"/>
        <v>17.95</v>
      </c>
    </row>
    <row r="144" spans="1:10" x14ac:dyDescent="0.25">
      <c r="A144">
        <v>392</v>
      </c>
      <c r="B144" t="s">
        <v>418</v>
      </c>
      <c r="C144" t="s">
        <v>164</v>
      </c>
      <c r="D144" s="1">
        <v>1</v>
      </c>
      <c r="E144" t="s">
        <v>133</v>
      </c>
      <c r="F144">
        <f t="shared" si="11"/>
        <v>0.5</v>
      </c>
      <c r="G144">
        <f t="shared" si="12"/>
        <v>15</v>
      </c>
      <c r="H144">
        <f t="shared" si="13"/>
        <v>2.2999999999999998</v>
      </c>
      <c r="I144">
        <f t="shared" si="14"/>
        <v>0.15</v>
      </c>
      <c r="J144">
        <f t="shared" si="15"/>
        <v>17.95</v>
      </c>
    </row>
    <row r="145" spans="1:11" x14ac:dyDescent="0.25">
      <c r="A145">
        <v>393</v>
      </c>
      <c r="B145" t="s">
        <v>419</v>
      </c>
      <c r="C145" t="s">
        <v>165</v>
      </c>
      <c r="D145" s="1">
        <v>1</v>
      </c>
      <c r="E145" t="s">
        <v>133</v>
      </c>
      <c r="F145">
        <f t="shared" si="11"/>
        <v>0.5</v>
      </c>
      <c r="G145">
        <f t="shared" si="12"/>
        <v>15</v>
      </c>
      <c r="H145">
        <f t="shared" si="13"/>
        <v>2.2999999999999998</v>
      </c>
      <c r="I145">
        <f t="shared" si="14"/>
        <v>0.15</v>
      </c>
      <c r="J145">
        <f t="shared" si="15"/>
        <v>17.95</v>
      </c>
    </row>
    <row r="146" spans="1:11" x14ac:dyDescent="0.25">
      <c r="A146">
        <v>394</v>
      </c>
      <c r="B146" t="s">
        <v>420</v>
      </c>
      <c r="C146" t="s">
        <v>166</v>
      </c>
      <c r="D146" s="1">
        <v>1</v>
      </c>
      <c r="E146" t="s">
        <v>8</v>
      </c>
      <c r="F146">
        <f t="shared" ref="F146:F209" si="16">0*D146</f>
        <v>0</v>
      </c>
      <c r="G146">
        <f t="shared" si="12"/>
        <v>15</v>
      </c>
      <c r="H146">
        <f t="shared" si="13"/>
        <v>2.2999999999999998</v>
      </c>
      <c r="I146">
        <f t="shared" si="14"/>
        <v>0.15</v>
      </c>
      <c r="J146">
        <f t="shared" si="15"/>
        <v>17.45</v>
      </c>
      <c r="K146" s="3"/>
    </row>
    <row r="147" spans="1:11" x14ac:dyDescent="0.25">
      <c r="A147">
        <v>395</v>
      </c>
      <c r="B147" t="s">
        <v>421</v>
      </c>
      <c r="C147" t="s">
        <v>167</v>
      </c>
      <c r="D147" s="1">
        <v>2</v>
      </c>
      <c r="E147" t="s">
        <v>8</v>
      </c>
      <c r="F147">
        <f t="shared" si="16"/>
        <v>0</v>
      </c>
      <c r="G147">
        <f t="shared" si="12"/>
        <v>30</v>
      </c>
      <c r="H147">
        <f t="shared" si="13"/>
        <v>4.5999999999999996</v>
      </c>
      <c r="I147">
        <f t="shared" si="14"/>
        <v>0.3</v>
      </c>
      <c r="J147">
        <f t="shared" si="15"/>
        <v>34.9</v>
      </c>
      <c r="K147" s="3"/>
    </row>
    <row r="148" spans="1:11" x14ac:dyDescent="0.25">
      <c r="A148">
        <v>396</v>
      </c>
      <c r="B148" t="s">
        <v>422</v>
      </c>
      <c r="C148" t="s">
        <v>168</v>
      </c>
      <c r="D148" s="1">
        <v>1</v>
      </c>
      <c r="E148" t="s">
        <v>8</v>
      </c>
      <c r="F148">
        <f t="shared" si="16"/>
        <v>0</v>
      </c>
      <c r="G148">
        <f t="shared" si="12"/>
        <v>15</v>
      </c>
      <c r="H148">
        <f t="shared" si="13"/>
        <v>2.2999999999999998</v>
      </c>
      <c r="I148">
        <f t="shared" si="14"/>
        <v>0.15</v>
      </c>
      <c r="J148">
        <f t="shared" si="15"/>
        <v>17.45</v>
      </c>
      <c r="K148" s="3"/>
    </row>
    <row r="149" spans="1:11" x14ac:dyDescent="0.25">
      <c r="A149">
        <v>397</v>
      </c>
      <c r="B149" t="s">
        <v>423</v>
      </c>
      <c r="C149" t="s">
        <v>169</v>
      </c>
      <c r="D149" s="1">
        <v>1</v>
      </c>
      <c r="E149" t="s">
        <v>8</v>
      </c>
      <c r="F149">
        <f t="shared" si="16"/>
        <v>0</v>
      </c>
      <c r="G149">
        <f t="shared" si="12"/>
        <v>15</v>
      </c>
      <c r="H149">
        <f t="shared" si="13"/>
        <v>2.2999999999999998</v>
      </c>
      <c r="I149">
        <f t="shared" si="14"/>
        <v>0.15</v>
      </c>
      <c r="J149">
        <f t="shared" si="15"/>
        <v>17.45</v>
      </c>
      <c r="K149" s="3"/>
    </row>
    <row r="150" spans="1:11" x14ac:dyDescent="0.25">
      <c r="A150">
        <v>398</v>
      </c>
      <c r="B150" t="s">
        <v>424</v>
      </c>
      <c r="C150" t="s">
        <v>170</v>
      </c>
      <c r="D150" s="1">
        <v>2</v>
      </c>
      <c r="E150" t="s">
        <v>8</v>
      </c>
      <c r="F150">
        <f t="shared" si="16"/>
        <v>0</v>
      </c>
      <c r="G150">
        <f t="shared" si="12"/>
        <v>30</v>
      </c>
      <c r="H150">
        <f t="shared" si="13"/>
        <v>4.5999999999999996</v>
      </c>
      <c r="I150">
        <f t="shared" si="14"/>
        <v>0.3</v>
      </c>
      <c r="J150">
        <f t="shared" si="15"/>
        <v>34.9</v>
      </c>
      <c r="K150" s="3"/>
    </row>
    <row r="151" spans="1:11" x14ac:dyDescent="0.25">
      <c r="A151">
        <v>399</v>
      </c>
      <c r="B151" t="s">
        <v>425</v>
      </c>
      <c r="C151" t="s">
        <v>171</v>
      </c>
      <c r="D151" s="1">
        <v>14</v>
      </c>
      <c r="E151" t="s">
        <v>8</v>
      </c>
      <c r="F151">
        <f t="shared" si="16"/>
        <v>0</v>
      </c>
      <c r="G151">
        <f t="shared" si="12"/>
        <v>210</v>
      </c>
      <c r="H151">
        <f t="shared" si="13"/>
        <v>32.199999999999996</v>
      </c>
      <c r="I151">
        <f t="shared" si="14"/>
        <v>2.1</v>
      </c>
      <c r="J151">
        <f t="shared" si="15"/>
        <v>244.29999999999998</v>
      </c>
      <c r="K151" s="3"/>
    </row>
    <row r="152" spans="1:11" x14ac:dyDescent="0.25">
      <c r="A152">
        <v>400</v>
      </c>
      <c r="B152" t="s">
        <v>426</v>
      </c>
      <c r="C152" t="s">
        <v>172</v>
      </c>
      <c r="D152" s="1">
        <v>2</v>
      </c>
      <c r="E152" t="s">
        <v>8</v>
      </c>
      <c r="F152">
        <f t="shared" si="16"/>
        <v>0</v>
      </c>
      <c r="G152">
        <f t="shared" si="12"/>
        <v>30</v>
      </c>
      <c r="H152">
        <f t="shared" si="13"/>
        <v>4.5999999999999996</v>
      </c>
      <c r="I152">
        <f t="shared" si="14"/>
        <v>0.3</v>
      </c>
      <c r="J152">
        <f t="shared" si="15"/>
        <v>34.9</v>
      </c>
      <c r="K152" s="3"/>
    </row>
    <row r="153" spans="1:11" x14ac:dyDescent="0.25">
      <c r="A153">
        <v>401</v>
      </c>
      <c r="B153" t="s">
        <v>427</v>
      </c>
      <c r="C153" t="s">
        <v>173</v>
      </c>
      <c r="D153" s="1">
        <v>1</v>
      </c>
      <c r="E153" t="s">
        <v>8</v>
      </c>
      <c r="F153">
        <f t="shared" si="16"/>
        <v>0</v>
      </c>
      <c r="G153">
        <f t="shared" si="12"/>
        <v>15</v>
      </c>
      <c r="H153">
        <f t="shared" si="13"/>
        <v>2.2999999999999998</v>
      </c>
      <c r="I153">
        <f t="shared" si="14"/>
        <v>0.15</v>
      </c>
      <c r="J153">
        <f t="shared" si="15"/>
        <v>17.45</v>
      </c>
      <c r="K153" s="3"/>
    </row>
    <row r="154" spans="1:11" x14ac:dyDescent="0.25">
      <c r="A154">
        <v>402</v>
      </c>
      <c r="B154" t="s">
        <v>428</v>
      </c>
      <c r="C154" t="s">
        <v>174</v>
      </c>
      <c r="D154" s="1">
        <v>16</v>
      </c>
      <c r="E154" t="s">
        <v>8</v>
      </c>
      <c r="F154">
        <f t="shared" si="16"/>
        <v>0</v>
      </c>
      <c r="G154">
        <f t="shared" si="12"/>
        <v>240</v>
      </c>
      <c r="H154">
        <f t="shared" si="13"/>
        <v>36.799999999999997</v>
      </c>
      <c r="I154">
        <f t="shared" si="14"/>
        <v>2.4</v>
      </c>
      <c r="J154">
        <f t="shared" si="15"/>
        <v>279.2</v>
      </c>
      <c r="K154" s="3"/>
    </row>
    <row r="155" spans="1:11" x14ac:dyDescent="0.25">
      <c r="A155">
        <v>403</v>
      </c>
      <c r="B155" t="s">
        <v>429</v>
      </c>
      <c r="C155" t="s">
        <v>175</v>
      </c>
      <c r="D155" s="1">
        <v>2</v>
      </c>
      <c r="E155" t="s">
        <v>8</v>
      </c>
      <c r="F155">
        <f t="shared" si="16"/>
        <v>0</v>
      </c>
      <c r="G155">
        <f t="shared" si="12"/>
        <v>30</v>
      </c>
      <c r="H155">
        <f t="shared" si="13"/>
        <v>4.5999999999999996</v>
      </c>
      <c r="I155">
        <f t="shared" si="14"/>
        <v>0.3</v>
      </c>
      <c r="J155">
        <f t="shared" si="15"/>
        <v>34.9</v>
      </c>
      <c r="K155" s="3"/>
    </row>
    <row r="156" spans="1:11" x14ac:dyDescent="0.25">
      <c r="A156">
        <v>404</v>
      </c>
      <c r="B156" t="s">
        <v>430</v>
      </c>
      <c r="C156" t="s">
        <v>176</v>
      </c>
      <c r="D156" s="1">
        <v>1</v>
      </c>
      <c r="E156" t="s">
        <v>8</v>
      </c>
      <c r="F156">
        <f t="shared" si="16"/>
        <v>0</v>
      </c>
      <c r="G156">
        <f t="shared" si="12"/>
        <v>15</v>
      </c>
      <c r="H156">
        <f t="shared" si="13"/>
        <v>2.2999999999999998</v>
      </c>
      <c r="I156">
        <f t="shared" si="14"/>
        <v>0.15</v>
      </c>
      <c r="J156">
        <f t="shared" si="15"/>
        <v>17.45</v>
      </c>
      <c r="K156" s="3"/>
    </row>
    <row r="157" spans="1:11" x14ac:dyDescent="0.25">
      <c r="A157">
        <v>405</v>
      </c>
      <c r="B157" t="s">
        <v>431</v>
      </c>
      <c r="C157" t="s">
        <v>177</v>
      </c>
      <c r="D157" s="1">
        <v>1</v>
      </c>
      <c r="E157" t="s">
        <v>8</v>
      </c>
      <c r="F157">
        <f t="shared" si="16"/>
        <v>0</v>
      </c>
      <c r="G157">
        <f t="shared" si="12"/>
        <v>15</v>
      </c>
      <c r="H157">
        <f t="shared" si="13"/>
        <v>2.2999999999999998</v>
      </c>
      <c r="I157">
        <f t="shared" si="14"/>
        <v>0.15</v>
      </c>
      <c r="J157">
        <f t="shared" si="15"/>
        <v>17.45</v>
      </c>
      <c r="K157" s="3"/>
    </row>
    <row r="158" spans="1:11" x14ac:dyDescent="0.25">
      <c r="A158">
        <v>406</v>
      </c>
      <c r="B158" t="s">
        <v>432</v>
      </c>
      <c r="C158" t="s">
        <v>178</v>
      </c>
      <c r="D158" s="1">
        <v>1</v>
      </c>
      <c r="E158" t="s">
        <v>8</v>
      </c>
      <c r="F158">
        <f t="shared" si="16"/>
        <v>0</v>
      </c>
      <c r="G158">
        <f t="shared" si="12"/>
        <v>15</v>
      </c>
      <c r="H158">
        <f t="shared" si="13"/>
        <v>2.2999999999999998</v>
      </c>
      <c r="I158">
        <f t="shared" si="14"/>
        <v>0.15</v>
      </c>
      <c r="J158">
        <f t="shared" si="15"/>
        <v>17.45</v>
      </c>
      <c r="K158" s="3"/>
    </row>
    <row r="159" spans="1:11" x14ac:dyDescent="0.25">
      <c r="A159">
        <v>407</v>
      </c>
      <c r="B159" t="s">
        <v>433</v>
      </c>
      <c r="C159" t="s">
        <v>179</v>
      </c>
      <c r="D159" s="1">
        <v>1</v>
      </c>
      <c r="E159" t="s">
        <v>8</v>
      </c>
      <c r="F159">
        <f t="shared" si="16"/>
        <v>0</v>
      </c>
      <c r="G159">
        <f t="shared" si="12"/>
        <v>15</v>
      </c>
      <c r="H159">
        <f t="shared" si="13"/>
        <v>2.2999999999999998</v>
      </c>
      <c r="I159">
        <f t="shared" si="14"/>
        <v>0.15</v>
      </c>
      <c r="J159">
        <f t="shared" si="15"/>
        <v>17.45</v>
      </c>
      <c r="K159" s="3"/>
    </row>
    <row r="160" spans="1:11" x14ac:dyDescent="0.25">
      <c r="A160">
        <v>408</v>
      </c>
      <c r="B160" t="s">
        <v>434</v>
      </c>
      <c r="C160" t="s">
        <v>180</v>
      </c>
      <c r="D160" s="1">
        <v>1</v>
      </c>
      <c r="E160" t="s">
        <v>8</v>
      </c>
      <c r="F160">
        <f t="shared" si="16"/>
        <v>0</v>
      </c>
      <c r="G160">
        <f t="shared" si="12"/>
        <v>15</v>
      </c>
      <c r="H160">
        <f t="shared" si="13"/>
        <v>2.2999999999999998</v>
      </c>
      <c r="I160">
        <f t="shared" si="14"/>
        <v>0.15</v>
      </c>
      <c r="J160">
        <f t="shared" si="15"/>
        <v>17.45</v>
      </c>
      <c r="K160" s="3"/>
    </row>
    <row r="161" spans="1:11" x14ac:dyDescent="0.25">
      <c r="A161">
        <v>409</v>
      </c>
      <c r="B161" t="s">
        <v>435</v>
      </c>
      <c r="C161" t="s">
        <v>181</v>
      </c>
      <c r="D161" s="1">
        <v>4</v>
      </c>
      <c r="E161" t="s">
        <v>8</v>
      </c>
      <c r="F161">
        <f t="shared" si="16"/>
        <v>0</v>
      </c>
      <c r="G161">
        <f t="shared" si="12"/>
        <v>60</v>
      </c>
      <c r="H161">
        <f t="shared" si="13"/>
        <v>9.1999999999999993</v>
      </c>
      <c r="I161">
        <f t="shared" si="14"/>
        <v>0.6</v>
      </c>
      <c r="J161">
        <f t="shared" si="15"/>
        <v>69.8</v>
      </c>
      <c r="K161" s="3"/>
    </row>
    <row r="162" spans="1:11" x14ac:dyDescent="0.25">
      <c r="A162">
        <v>410</v>
      </c>
      <c r="B162" t="s">
        <v>436</v>
      </c>
      <c r="C162" t="s">
        <v>182</v>
      </c>
      <c r="D162" s="1">
        <v>3</v>
      </c>
      <c r="E162" t="s">
        <v>8</v>
      </c>
      <c r="F162">
        <f t="shared" si="16"/>
        <v>0</v>
      </c>
      <c r="G162">
        <f t="shared" si="12"/>
        <v>45</v>
      </c>
      <c r="H162">
        <f t="shared" si="13"/>
        <v>6.8999999999999995</v>
      </c>
      <c r="I162">
        <f t="shared" si="14"/>
        <v>0.44999999999999996</v>
      </c>
      <c r="J162">
        <f t="shared" si="15"/>
        <v>52.35</v>
      </c>
      <c r="K162" s="3"/>
    </row>
    <row r="163" spans="1:11" x14ac:dyDescent="0.25">
      <c r="A163">
        <v>411</v>
      </c>
      <c r="B163" t="s">
        <v>437</v>
      </c>
      <c r="C163" t="s">
        <v>183</v>
      </c>
      <c r="D163" s="1">
        <v>5</v>
      </c>
      <c r="E163" t="s">
        <v>8</v>
      </c>
      <c r="F163">
        <f t="shared" si="16"/>
        <v>0</v>
      </c>
      <c r="G163">
        <f t="shared" si="12"/>
        <v>75</v>
      </c>
      <c r="H163">
        <f t="shared" si="13"/>
        <v>11.5</v>
      </c>
      <c r="I163">
        <f t="shared" si="14"/>
        <v>0.75</v>
      </c>
      <c r="J163">
        <f t="shared" si="15"/>
        <v>87.25</v>
      </c>
      <c r="K163" s="3"/>
    </row>
    <row r="164" spans="1:11" x14ac:dyDescent="0.25">
      <c r="A164">
        <v>412</v>
      </c>
      <c r="B164" t="s">
        <v>438</v>
      </c>
      <c r="C164" t="s">
        <v>184</v>
      </c>
      <c r="D164" s="1">
        <v>1</v>
      </c>
      <c r="E164" t="s">
        <v>8</v>
      </c>
      <c r="F164">
        <f t="shared" si="16"/>
        <v>0</v>
      </c>
      <c r="G164">
        <f t="shared" si="12"/>
        <v>15</v>
      </c>
      <c r="H164">
        <f t="shared" si="13"/>
        <v>2.2999999999999998</v>
      </c>
      <c r="I164">
        <f t="shared" si="14"/>
        <v>0.15</v>
      </c>
      <c r="J164">
        <f t="shared" si="15"/>
        <v>17.45</v>
      </c>
      <c r="K164" s="3"/>
    </row>
    <row r="165" spans="1:11" x14ac:dyDescent="0.25">
      <c r="A165">
        <v>413</v>
      </c>
      <c r="B165" t="s">
        <v>439</v>
      </c>
      <c r="C165" t="s">
        <v>185</v>
      </c>
      <c r="D165" s="1">
        <v>1</v>
      </c>
      <c r="E165" t="s">
        <v>8</v>
      </c>
      <c r="F165">
        <f t="shared" si="16"/>
        <v>0</v>
      </c>
      <c r="G165">
        <f t="shared" si="12"/>
        <v>15</v>
      </c>
      <c r="H165">
        <f t="shared" si="13"/>
        <v>2.2999999999999998</v>
      </c>
      <c r="I165">
        <f t="shared" si="14"/>
        <v>0.15</v>
      </c>
      <c r="J165">
        <f t="shared" si="15"/>
        <v>17.45</v>
      </c>
      <c r="K165" s="3"/>
    </row>
    <row r="166" spans="1:11" x14ac:dyDescent="0.25">
      <c r="A166">
        <v>414</v>
      </c>
      <c r="B166" t="s">
        <v>440</v>
      </c>
      <c r="C166" t="s">
        <v>186</v>
      </c>
      <c r="D166" s="1">
        <v>8</v>
      </c>
      <c r="E166" t="s">
        <v>8</v>
      </c>
      <c r="F166">
        <f t="shared" si="16"/>
        <v>0</v>
      </c>
      <c r="G166">
        <f t="shared" si="12"/>
        <v>120</v>
      </c>
      <c r="H166">
        <f t="shared" si="13"/>
        <v>18.399999999999999</v>
      </c>
      <c r="I166">
        <f t="shared" si="14"/>
        <v>1.2</v>
      </c>
      <c r="J166">
        <f t="shared" si="15"/>
        <v>139.6</v>
      </c>
      <c r="K166" s="3"/>
    </row>
    <row r="167" spans="1:11" x14ac:dyDescent="0.25">
      <c r="A167">
        <v>415</v>
      </c>
      <c r="B167" t="s">
        <v>441</v>
      </c>
      <c r="C167" t="s">
        <v>187</v>
      </c>
      <c r="D167" s="1">
        <v>1</v>
      </c>
      <c r="E167" t="s">
        <v>8</v>
      </c>
      <c r="F167">
        <f t="shared" si="16"/>
        <v>0</v>
      </c>
      <c r="G167">
        <f t="shared" si="12"/>
        <v>15</v>
      </c>
      <c r="H167">
        <f t="shared" si="13"/>
        <v>2.2999999999999998</v>
      </c>
      <c r="I167">
        <f t="shared" si="14"/>
        <v>0.15</v>
      </c>
      <c r="J167">
        <f t="shared" si="15"/>
        <v>17.45</v>
      </c>
      <c r="K167" s="3"/>
    </row>
    <row r="168" spans="1:11" x14ac:dyDescent="0.25">
      <c r="A168">
        <v>416</v>
      </c>
      <c r="B168" t="s">
        <v>442</v>
      </c>
      <c r="C168" t="s">
        <v>188</v>
      </c>
      <c r="D168" s="1">
        <v>29</v>
      </c>
      <c r="E168" t="s">
        <v>8</v>
      </c>
      <c r="F168">
        <f t="shared" si="16"/>
        <v>0</v>
      </c>
      <c r="G168">
        <f t="shared" si="12"/>
        <v>435</v>
      </c>
      <c r="H168">
        <f t="shared" si="13"/>
        <v>66.699999999999989</v>
      </c>
      <c r="I168">
        <f t="shared" si="14"/>
        <v>4.3499999999999996</v>
      </c>
      <c r="J168">
        <f t="shared" si="15"/>
        <v>506.05</v>
      </c>
      <c r="K168" s="3"/>
    </row>
    <row r="169" spans="1:11" x14ac:dyDescent="0.25">
      <c r="A169">
        <v>417</v>
      </c>
      <c r="B169" t="s">
        <v>443</v>
      </c>
      <c r="C169" t="s">
        <v>189</v>
      </c>
      <c r="D169" s="1">
        <v>2</v>
      </c>
      <c r="E169" t="s">
        <v>8</v>
      </c>
      <c r="F169">
        <f t="shared" si="16"/>
        <v>0</v>
      </c>
      <c r="G169">
        <f t="shared" si="12"/>
        <v>30</v>
      </c>
      <c r="H169">
        <f t="shared" si="13"/>
        <v>4.5999999999999996</v>
      </c>
      <c r="I169">
        <f t="shared" si="14"/>
        <v>0.3</v>
      </c>
      <c r="J169">
        <f t="shared" si="15"/>
        <v>34.9</v>
      </c>
      <c r="K169" s="3"/>
    </row>
    <row r="170" spans="1:11" x14ac:dyDescent="0.25">
      <c r="A170">
        <v>418</v>
      </c>
      <c r="B170" t="s">
        <v>444</v>
      </c>
      <c r="C170" t="s">
        <v>190</v>
      </c>
      <c r="D170" s="1">
        <v>2</v>
      </c>
      <c r="E170" t="s">
        <v>8</v>
      </c>
      <c r="F170">
        <f t="shared" si="16"/>
        <v>0</v>
      </c>
      <c r="G170">
        <f t="shared" si="12"/>
        <v>30</v>
      </c>
      <c r="H170">
        <f t="shared" si="13"/>
        <v>4.5999999999999996</v>
      </c>
      <c r="I170">
        <f t="shared" si="14"/>
        <v>0.3</v>
      </c>
      <c r="J170">
        <f t="shared" si="15"/>
        <v>34.9</v>
      </c>
      <c r="K170" s="3"/>
    </row>
    <row r="171" spans="1:11" x14ac:dyDescent="0.25">
      <c r="A171">
        <v>419</v>
      </c>
      <c r="B171" t="s">
        <v>445</v>
      </c>
      <c r="C171" t="s">
        <v>191</v>
      </c>
      <c r="D171" s="1">
        <v>1</v>
      </c>
      <c r="E171" t="s">
        <v>8</v>
      </c>
      <c r="F171">
        <f t="shared" si="16"/>
        <v>0</v>
      </c>
      <c r="G171">
        <f t="shared" si="12"/>
        <v>15</v>
      </c>
      <c r="H171">
        <f t="shared" si="13"/>
        <v>2.2999999999999998</v>
      </c>
      <c r="I171">
        <f t="shared" si="14"/>
        <v>0.15</v>
      </c>
      <c r="J171">
        <f t="shared" si="15"/>
        <v>17.45</v>
      </c>
      <c r="K171" s="3"/>
    </row>
    <row r="172" spans="1:11" x14ac:dyDescent="0.25">
      <c r="A172">
        <v>420</v>
      </c>
      <c r="B172" t="s">
        <v>446</v>
      </c>
      <c r="C172" t="s">
        <v>192</v>
      </c>
      <c r="D172" s="1">
        <v>8</v>
      </c>
      <c r="E172" t="s">
        <v>8</v>
      </c>
      <c r="F172">
        <f t="shared" si="16"/>
        <v>0</v>
      </c>
      <c r="G172">
        <f t="shared" si="12"/>
        <v>120</v>
      </c>
      <c r="H172">
        <f t="shared" si="13"/>
        <v>18.399999999999999</v>
      </c>
      <c r="I172">
        <f t="shared" si="14"/>
        <v>1.2</v>
      </c>
      <c r="J172">
        <f t="shared" si="15"/>
        <v>139.6</v>
      </c>
      <c r="K172" s="3"/>
    </row>
    <row r="173" spans="1:11" x14ac:dyDescent="0.25">
      <c r="A173">
        <v>421</v>
      </c>
      <c r="B173" t="s">
        <v>447</v>
      </c>
      <c r="C173" t="s">
        <v>193</v>
      </c>
      <c r="D173" s="1">
        <v>6</v>
      </c>
      <c r="E173" t="s">
        <v>8</v>
      </c>
      <c r="F173">
        <f t="shared" si="16"/>
        <v>0</v>
      </c>
      <c r="G173">
        <f t="shared" si="12"/>
        <v>90</v>
      </c>
      <c r="H173">
        <f t="shared" si="13"/>
        <v>13.799999999999999</v>
      </c>
      <c r="I173">
        <f t="shared" si="14"/>
        <v>0.89999999999999991</v>
      </c>
      <c r="J173">
        <f t="shared" si="15"/>
        <v>104.7</v>
      </c>
      <c r="K173" s="3"/>
    </row>
    <row r="174" spans="1:11" x14ac:dyDescent="0.25">
      <c r="A174">
        <v>422</v>
      </c>
      <c r="B174" t="s">
        <v>448</v>
      </c>
      <c r="C174" t="s">
        <v>194</v>
      </c>
      <c r="D174" s="1">
        <v>1</v>
      </c>
      <c r="E174" t="s">
        <v>8</v>
      </c>
      <c r="F174">
        <f t="shared" si="16"/>
        <v>0</v>
      </c>
      <c r="G174">
        <f t="shared" si="12"/>
        <v>15</v>
      </c>
      <c r="H174">
        <f t="shared" si="13"/>
        <v>2.2999999999999998</v>
      </c>
      <c r="I174">
        <f t="shared" si="14"/>
        <v>0.15</v>
      </c>
      <c r="J174">
        <f t="shared" si="15"/>
        <v>17.45</v>
      </c>
      <c r="K174" s="3"/>
    </row>
    <row r="175" spans="1:11" x14ac:dyDescent="0.25">
      <c r="A175">
        <v>423</v>
      </c>
      <c r="B175" t="s">
        <v>449</v>
      </c>
      <c r="C175" t="s">
        <v>0</v>
      </c>
      <c r="D175" s="1">
        <v>21</v>
      </c>
      <c r="E175" t="s">
        <v>8</v>
      </c>
      <c r="F175">
        <f t="shared" si="16"/>
        <v>0</v>
      </c>
      <c r="G175">
        <f t="shared" si="12"/>
        <v>315</v>
      </c>
      <c r="H175">
        <f t="shared" si="13"/>
        <v>48.3</v>
      </c>
      <c r="I175">
        <f t="shared" si="14"/>
        <v>3.15</v>
      </c>
      <c r="J175">
        <f t="shared" si="15"/>
        <v>366.45</v>
      </c>
      <c r="K175" s="3"/>
    </row>
    <row r="176" spans="1:11" x14ac:dyDescent="0.25">
      <c r="A176">
        <v>424</v>
      </c>
      <c r="B176" t="s">
        <v>450</v>
      </c>
      <c r="C176" t="s">
        <v>195</v>
      </c>
      <c r="D176" s="1">
        <v>1</v>
      </c>
      <c r="E176" t="s">
        <v>8</v>
      </c>
      <c r="F176">
        <f t="shared" si="16"/>
        <v>0</v>
      </c>
      <c r="G176">
        <f t="shared" si="12"/>
        <v>15</v>
      </c>
      <c r="H176">
        <f t="shared" si="13"/>
        <v>2.2999999999999998</v>
      </c>
      <c r="I176">
        <f t="shared" si="14"/>
        <v>0.15</v>
      </c>
      <c r="J176">
        <f t="shared" si="15"/>
        <v>17.45</v>
      </c>
      <c r="K176" s="3"/>
    </row>
    <row r="177" spans="1:11" x14ac:dyDescent="0.25">
      <c r="A177">
        <v>425</v>
      </c>
      <c r="B177" t="s">
        <v>451</v>
      </c>
      <c r="C177" t="s">
        <v>196</v>
      </c>
      <c r="D177" s="1">
        <v>1</v>
      </c>
      <c r="E177" t="s">
        <v>8</v>
      </c>
      <c r="F177">
        <f t="shared" si="16"/>
        <v>0</v>
      </c>
      <c r="G177">
        <f t="shared" si="12"/>
        <v>15</v>
      </c>
      <c r="H177">
        <f t="shared" si="13"/>
        <v>2.2999999999999998</v>
      </c>
      <c r="I177">
        <f t="shared" si="14"/>
        <v>0.15</v>
      </c>
      <c r="J177">
        <f t="shared" si="15"/>
        <v>17.45</v>
      </c>
      <c r="K177" s="3"/>
    </row>
    <row r="178" spans="1:11" x14ac:dyDescent="0.25">
      <c r="A178">
        <v>426</v>
      </c>
      <c r="B178" t="s">
        <v>452</v>
      </c>
      <c r="C178" t="s">
        <v>197</v>
      </c>
      <c r="D178" s="1">
        <v>1</v>
      </c>
      <c r="E178" t="s">
        <v>8</v>
      </c>
      <c r="F178">
        <f t="shared" si="16"/>
        <v>0</v>
      </c>
      <c r="G178">
        <f t="shared" si="12"/>
        <v>15</v>
      </c>
      <c r="H178">
        <f t="shared" si="13"/>
        <v>2.2999999999999998</v>
      </c>
      <c r="I178">
        <f t="shared" si="14"/>
        <v>0.15</v>
      </c>
      <c r="J178">
        <f t="shared" si="15"/>
        <v>17.45</v>
      </c>
      <c r="K178" s="3"/>
    </row>
    <row r="179" spans="1:11" x14ac:dyDescent="0.25">
      <c r="A179">
        <v>427</v>
      </c>
      <c r="B179" t="s">
        <v>453</v>
      </c>
      <c r="C179" t="s">
        <v>198</v>
      </c>
      <c r="D179" s="1">
        <v>5</v>
      </c>
      <c r="E179" t="s">
        <v>8</v>
      </c>
      <c r="F179">
        <f t="shared" si="16"/>
        <v>0</v>
      </c>
      <c r="G179">
        <f t="shared" si="12"/>
        <v>75</v>
      </c>
      <c r="H179">
        <f t="shared" si="13"/>
        <v>11.5</v>
      </c>
      <c r="I179">
        <f t="shared" si="14"/>
        <v>0.75</v>
      </c>
      <c r="J179">
        <f t="shared" si="15"/>
        <v>87.25</v>
      </c>
      <c r="K179" s="3"/>
    </row>
    <row r="180" spans="1:11" x14ac:dyDescent="0.25">
      <c r="A180">
        <v>428</v>
      </c>
      <c r="B180" t="s">
        <v>454</v>
      </c>
      <c r="C180" t="s">
        <v>1</v>
      </c>
      <c r="D180" s="1">
        <v>3</v>
      </c>
      <c r="E180" t="s">
        <v>8</v>
      </c>
      <c r="F180">
        <f t="shared" si="16"/>
        <v>0</v>
      </c>
      <c r="G180">
        <f t="shared" si="12"/>
        <v>45</v>
      </c>
      <c r="H180">
        <f t="shared" si="13"/>
        <v>6.8999999999999995</v>
      </c>
      <c r="I180">
        <f t="shared" si="14"/>
        <v>0.44999999999999996</v>
      </c>
      <c r="J180">
        <f t="shared" si="15"/>
        <v>52.35</v>
      </c>
      <c r="K180" s="3"/>
    </row>
    <row r="181" spans="1:11" x14ac:dyDescent="0.25">
      <c r="A181">
        <v>429</v>
      </c>
      <c r="B181" t="s">
        <v>455</v>
      </c>
      <c r="C181" t="s">
        <v>199</v>
      </c>
      <c r="D181" s="1">
        <v>4</v>
      </c>
      <c r="E181" t="s">
        <v>8</v>
      </c>
      <c r="F181">
        <f t="shared" si="16"/>
        <v>0</v>
      </c>
      <c r="G181">
        <f t="shared" si="12"/>
        <v>60</v>
      </c>
      <c r="H181">
        <f t="shared" si="13"/>
        <v>9.1999999999999993</v>
      </c>
      <c r="I181">
        <f t="shared" si="14"/>
        <v>0.6</v>
      </c>
      <c r="J181">
        <f t="shared" si="15"/>
        <v>69.8</v>
      </c>
      <c r="K181" s="3"/>
    </row>
    <row r="182" spans="1:11" x14ac:dyDescent="0.25">
      <c r="A182">
        <v>430</v>
      </c>
      <c r="B182" t="s">
        <v>456</v>
      </c>
      <c r="C182" t="s">
        <v>200</v>
      </c>
      <c r="D182" s="1">
        <v>4</v>
      </c>
      <c r="E182" t="s">
        <v>8</v>
      </c>
      <c r="F182">
        <f t="shared" si="16"/>
        <v>0</v>
      </c>
      <c r="G182">
        <f t="shared" si="12"/>
        <v>60</v>
      </c>
      <c r="H182">
        <f t="shared" si="13"/>
        <v>9.1999999999999993</v>
      </c>
      <c r="I182">
        <f t="shared" si="14"/>
        <v>0.6</v>
      </c>
      <c r="J182">
        <f t="shared" si="15"/>
        <v>69.8</v>
      </c>
      <c r="K182" s="3"/>
    </row>
    <row r="183" spans="1:11" x14ac:dyDescent="0.25">
      <c r="A183">
        <v>431</v>
      </c>
      <c r="B183" t="s">
        <v>457</v>
      </c>
      <c r="C183" t="s">
        <v>201</v>
      </c>
      <c r="D183" s="1">
        <v>2</v>
      </c>
      <c r="E183" t="s">
        <v>8</v>
      </c>
      <c r="F183">
        <f t="shared" si="16"/>
        <v>0</v>
      </c>
      <c r="G183">
        <f t="shared" si="12"/>
        <v>30</v>
      </c>
      <c r="H183">
        <f t="shared" si="13"/>
        <v>4.5999999999999996</v>
      </c>
      <c r="I183">
        <f t="shared" si="14"/>
        <v>0.3</v>
      </c>
      <c r="J183">
        <f t="shared" si="15"/>
        <v>34.9</v>
      </c>
      <c r="K183" s="3"/>
    </row>
    <row r="184" spans="1:11" x14ac:dyDescent="0.25">
      <c r="A184">
        <v>432</v>
      </c>
      <c r="B184" t="s">
        <v>458</v>
      </c>
      <c r="C184" t="s">
        <v>202</v>
      </c>
      <c r="D184" s="1">
        <v>1</v>
      </c>
      <c r="E184" t="s">
        <v>8</v>
      </c>
      <c r="F184">
        <f t="shared" si="16"/>
        <v>0</v>
      </c>
      <c r="G184">
        <f t="shared" si="12"/>
        <v>15</v>
      </c>
      <c r="H184">
        <f t="shared" si="13"/>
        <v>2.2999999999999998</v>
      </c>
      <c r="I184">
        <f t="shared" si="14"/>
        <v>0.15</v>
      </c>
      <c r="J184">
        <f t="shared" si="15"/>
        <v>17.45</v>
      </c>
      <c r="K184" s="3"/>
    </row>
    <row r="185" spans="1:11" x14ac:dyDescent="0.25">
      <c r="A185">
        <v>433</v>
      </c>
      <c r="B185" t="s">
        <v>459</v>
      </c>
      <c r="C185" t="s">
        <v>203</v>
      </c>
      <c r="D185" s="1">
        <v>2</v>
      </c>
      <c r="E185" t="s">
        <v>8</v>
      </c>
      <c r="F185">
        <f t="shared" si="16"/>
        <v>0</v>
      </c>
      <c r="G185">
        <f t="shared" si="12"/>
        <v>30</v>
      </c>
      <c r="H185">
        <f t="shared" si="13"/>
        <v>4.5999999999999996</v>
      </c>
      <c r="I185">
        <f t="shared" si="14"/>
        <v>0.3</v>
      </c>
      <c r="J185">
        <f t="shared" si="15"/>
        <v>34.9</v>
      </c>
      <c r="K185" s="3"/>
    </row>
    <row r="186" spans="1:11" x14ac:dyDescent="0.25">
      <c r="A186">
        <v>434</v>
      </c>
      <c r="B186" t="s">
        <v>460</v>
      </c>
      <c r="C186" t="s">
        <v>204</v>
      </c>
      <c r="D186" s="1">
        <v>4</v>
      </c>
      <c r="E186" t="s">
        <v>8</v>
      </c>
      <c r="F186">
        <f t="shared" si="16"/>
        <v>0</v>
      </c>
      <c r="G186">
        <f t="shared" si="12"/>
        <v>60</v>
      </c>
      <c r="H186">
        <f t="shared" si="13"/>
        <v>9.1999999999999993</v>
      </c>
      <c r="I186">
        <f t="shared" si="14"/>
        <v>0.6</v>
      </c>
      <c r="J186">
        <f t="shared" si="15"/>
        <v>69.8</v>
      </c>
      <c r="K186" s="3"/>
    </row>
    <row r="187" spans="1:11" x14ac:dyDescent="0.25">
      <c r="A187">
        <v>435</v>
      </c>
      <c r="B187" t="s">
        <v>461</v>
      </c>
      <c r="C187" t="s">
        <v>205</v>
      </c>
      <c r="D187" s="1">
        <v>3</v>
      </c>
      <c r="E187" t="s">
        <v>8</v>
      </c>
      <c r="F187">
        <f t="shared" si="16"/>
        <v>0</v>
      </c>
      <c r="G187">
        <f t="shared" si="12"/>
        <v>45</v>
      </c>
      <c r="H187">
        <f t="shared" si="13"/>
        <v>6.8999999999999995</v>
      </c>
      <c r="I187">
        <f t="shared" si="14"/>
        <v>0.44999999999999996</v>
      </c>
      <c r="J187">
        <f t="shared" si="15"/>
        <v>52.35</v>
      </c>
      <c r="K187" s="3"/>
    </row>
    <row r="188" spans="1:11" x14ac:dyDescent="0.25">
      <c r="A188">
        <v>436</v>
      </c>
      <c r="B188" t="s">
        <v>462</v>
      </c>
      <c r="C188" t="s">
        <v>206</v>
      </c>
      <c r="D188" s="1">
        <v>3</v>
      </c>
      <c r="E188" t="s">
        <v>8</v>
      </c>
      <c r="F188">
        <f t="shared" si="16"/>
        <v>0</v>
      </c>
      <c r="G188">
        <f t="shared" si="12"/>
        <v>45</v>
      </c>
      <c r="H188">
        <f t="shared" si="13"/>
        <v>6.8999999999999995</v>
      </c>
      <c r="I188">
        <f t="shared" si="14"/>
        <v>0.44999999999999996</v>
      </c>
      <c r="J188">
        <f t="shared" si="15"/>
        <v>52.35</v>
      </c>
      <c r="K188" s="3"/>
    </row>
    <row r="189" spans="1:11" x14ac:dyDescent="0.25">
      <c r="A189">
        <v>437</v>
      </c>
      <c r="B189" t="s">
        <v>463</v>
      </c>
      <c r="C189" t="s">
        <v>207</v>
      </c>
      <c r="D189" s="1">
        <v>1</v>
      </c>
      <c r="E189" t="s">
        <v>8</v>
      </c>
      <c r="F189">
        <f t="shared" si="16"/>
        <v>0</v>
      </c>
      <c r="G189">
        <f t="shared" si="12"/>
        <v>15</v>
      </c>
      <c r="H189">
        <f t="shared" si="13"/>
        <v>2.2999999999999998</v>
      </c>
      <c r="I189">
        <f t="shared" si="14"/>
        <v>0.15</v>
      </c>
      <c r="J189">
        <f t="shared" si="15"/>
        <v>17.45</v>
      </c>
      <c r="K189" s="3"/>
    </row>
    <row r="190" spans="1:11" x14ac:dyDescent="0.25">
      <c r="A190">
        <v>438</v>
      </c>
      <c r="B190" t="s">
        <v>464</v>
      </c>
      <c r="C190" t="s">
        <v>208</v>
      </c>
      <c r="D190" s="1">
        <v>1</v>
      </c>
      <c r="E190" t="s">
        <v>8</v>
      </c>
      <c r="F190">
        <f t="shared" si="16"/>
        <v>0</v>
      </c>
      <c r="G190">
        <f t="shared" si="12"/>
        <v>15</v>
      </c>
      <c r="H190">
        <f t="shared" si="13"/>
        <v>2.2999999999999998</v>
      </c>
      <c r="I190">
        <f t="shared" si="14"/>
        <v>0.15</v>
      </c>
      <c r="J190">
        <f t="shared" si="15"/>
        <v>17.45</v>
      </c>
      <c r="K190" s="3"/>
    </row>
    <row r="191" spans="1:11" x14ac:dyDescent="0.25">
      <c r="A191">
        <v>439</v>
      </c>
      <c r="B191" t="s">
        <v>465</v>
      </c>
      <c r="C191" t="s">
        <v>209</v>
      </c>
      <c r="D191" s="1">
        <v>2</v>
      </c>
      <c r="E191" t="s">
        <v>8</v>
      </c>
      <c r="F191">
        <f t="shared" si="16"/>
        <v>0</v>
      </c>
      <c r="G191">
        <f t="shared" si="12"/>
        <v>30</v>
      </c>
      <c r="H191">
        <f t="shared" si="13"/>
        <v>4.5999999999999996</v>
      </c>
      <c r="I191">
        <f t="shared" si="14"/>
        <v>0.3</v>
      </c>
      <c r="J191">
        <f t="shared" si="15"/>
        <v>34.9</v>
      </c>
      <c r="K191" s="3"/>
    </row>
    <row r="192" spans="1:11" x14ac:dyDescent="0.25">
      <c r="A192">
        <v>440</v>
      </c>
      <c r="B192" t="s">
        <v>466</v>
      </c>
      <c r="C192" t="s">
        <v>210</v>
      </c>
      <c r="D192" s="1">
        <v>3</v>
      </c>
      <c r="E192" t="s">
        <v>8</v>
      </c>
      <c r="F192">
        <f t="shared" si="16"/>
        <v>0</v>
      </c>
      <c r="G192">
        <f t="shared" si="12"/>
        <v>45</v>
      </c>
      <c r="H192">
        <f t="shared" si="13"/>
        <v>6.8999999999999995</v>
      </c>
      <c r="I192">
        <f t="shared" si="14"/>
        <v>0.44999999999999996</v>
      </c>
      <c r="J192">
        <f t="shared" si="15"/>
        <v>52.35</v>
      </c>
      <c r="K192" s="3"/>
    </row>
    <row r="193" spans="1:11" x14ac:dyDescent="0.25">
      <c r="A193">
        <v>441</v>
      </c>
      <c r="B193" t="s">
        <v>467</v>
      </c>
      <c r="C193" t="s">
        <v>211</v>
      </c>
      <c r="D193" s="1">
        <v>1</v>
      </c>
      <c r="E193" t="s">
        <v>8</v>
      </c>
      <c r="F193">
        <f t="shared" si="16"/>
        <v>0</v>
      </c>
      <c r="G193">
        <f t="shared" si="12"/>
        <v>15</v>
      </c>
      <c r="H193">
        <f t="shared" si="13"/>
        <v>2.2999999999999998</v>
      </c>
      <c r="I193">
        <f t="shared" si="14"/>
        <v>0.15</v>
      </c>
      <c r="J193">
        <f t="shared" si="15"/>
        <v>17.45</v>
      </c>
      <c r="K193" s="3"/>
    </row>
    <row r="194" spans="1:11" x14ac:dyDescent="0.25">
      <c r="A194">
        <v>442</v>
      </c>
      <c r="B194" t="s">
        <v>468</v>
      </c>
      <c r="C194" t="s">
        <v>212</v>
      </c>
      <c r="D194" s="1">
        <v>2</v>
      </c>
      <c r="E194" t="s">
        <v>8</v>
      </c>
      <c r="F194">
        <f t="shared" si="16"/>
        <v>0</v>
      </c>
      <c r="G194">
        <f t="shared" ref="G194:G257" si="17">15*D194</f>
        <v>30</v>
      </c>
      <c r="H194">
        <f t="shared" ref="H194:H257" si="18">2.3*D194</f>
        <v>4.5999999999999996</v>
      </c>
      <c r="I194">
        <f t="shared" ref="I194:I257" si="19">D194*0.15</f>
        <v>0.3</v>
      </c>
      <c r="J194">
        <f t="shared" ref="J194:J257" si="20">F194+G194+H194+I194</f>
        <v>34.9</v>
      </c>
      <c r="K194" s="3"/>
    </row>
    <row r="195" spans="1:11" x14ac:dyDescent="0.25">
      <c r="A195">
        <v>443</v>
      </c>
      <c r="B195" t="s">
        <v>469</v>
      </c>
      <c r="C195" t="s">
        <v>213</v>
      </c>
      <c r="D195" s="1">
        <v>9</v>
      </c>
      <c r="E195" t="s">
        <v>8</v>
      </c>
      <c r="F195">
        <f t="shared" si="16"/>
        <v>0</v>
      </c>
      <c r="G195">
        <f t="shared" si="17"/>
        <v>135</v>
      </c>
      <c r="H195">
        <f t="shared" si="18"/>
        <v>20.7</v>
      </c>
      <c r="I195">
        <f t="shared" si="19"/>
        <v>1.3499999999999999</v>
      </c>
      <c r="J195">
        <f t="shared" si="20"/>
        <v>157.04999999999998</v>
      </c>
      <c r="K195" s="3"/>
    </row>
    <row r="196" spans="1:11" x14ac:dyDescent="0.25">
      <c r="A196">
        <v>444</v>
      </c>
      <c r="B196" t="s">
        <v>470</v>
      </c>
      <c r="C196" t="s">
        <v>214</v>
      </c>
      <c r="D196" s="1">
        <v>2</v>
      </c>
      <c r="E196" t="s">
        <v>8</v>
      </c>
      <c r="F196">
        <f t="shared" si="16"/>
        <v>0</v>
      </c>
      <c r="G196">
        <f t="shared" si="17"/>
        <v>30</v>
      </c>
      <c r="H196">
        <f t="shared" si="18"/>
        <v>4.5999999999999996</v>
      </c>
      <c r="I196">
        <f t="shared" si="19"/>
        <v>0.3</v>
      </c>
      <c r="J196">
        <f t="shared" si="20"/>
        <v>34.9</v>
      </c>
      <c r="K196" s="3"/>
    </row>
    <row r="197" spans="1:11" x14ac:dyDescent="0.25">
      <c r="A197">
        <v>445</v>
      </c>
      <c r="B197" t="s">
        <v>471</v>
      </c>
      <c r="C197" t="s">
        <v>215</v>
      </c>
      <c r="D197" s="1">
        <v>8</v>
      </c>
      <c r="E197" t="s">
        <v>8</v>
      </c>
      <c r="F197">
        <f t="shared" si="16"/>
        <v>0</v>
      </c>
      <c r="G197">
        <f t="shared" si="17"/>
        <v>120</v>
      </c>
      <c r="H197">
        <f t="shared" si="18"/>
        <v>18.399999999999999</v>
      </c>
      <c r="I197">
        <f t="shared" si="19"/>
        <v>1.2</v>
      </c>
      <c r="J197">
        <f t="shared" si="20"/>
        <v>139.6</v>
      </c>
      <c r="K197" s="3"/>
    </row>
    <row r="198" spans="1:11" x14ac:dyDescent="0.25">
      <c r="A198">
        <v>446</v>
      </c>
      <c r="B198" t="s">
        <v>472</v>
      </c>
      <c r="C198" t="s">
        <v>216</v>
      </c>
      <c r="D198" s="1">
        <v>1</v>
      </c>
      <c r="E198" t="s">
        <v>8</v>
      </c>
      <c r="F198">
        <f t="shared" si="16"/>
        <v>0</v>
      </c>
      <c r="G198">
        <f t="shared" si="17"/>
        <v>15</v>
      </c>
      <c r="H198">
        <f t="shared" si="18"/>
        <v>2.2999999999999998</v>
      </c>
      <c r="I198">
        <f t="shared" si="19"/>
        <v>0.15</v>
      </c>
      <c r="J198">
        <f t="shared" si="20"/>
        <v>17.45</v>
      </c>
      <c r="K198" s="3"/>
    </row>
    <row r="199" spans="1:11" x14ac:dyDescent="0.25">
      <c r="A199">
        <v>447</v>
      </c>
      <c r="B199" t="s">
        <v>473</v>
      </c>
      <c r="C199" t="s">
        <v>217</v>
      </c>
      <c r="D199" s="1">
        <v>1</v>
      </c>
      <c r="E199" t="s">
        <v>8</v>
      </c>
      <c r="F199">
        <f t="shared" si="16"/>
        <v>0</v>
      </c>
      <c r="G199">
        <f t="shared" si="17"/>
        <v>15</v>
      </c>
      <c r="H199">
        <f t="shared" si="18"/>
        <v>2.2999999999999998</v>
      </c>
      <c r="I199">
        <f t="shared" si="19"/>
        <v>0.15</v>
      </c>
      <c r="J199">
        <f t="shared" si="20"/>
        <v>17.45</v>
      </c>
      <c r="K199" s="3"/>
    </row>
    <row r="200" spans="1:11" x14ac:dyDescent="0.25">
      <c r="A200">
        <v>448</v>
      </c>
      <c r="B200" t="s">
        <v>474</v>
      </c>
      <c r="C200" t="s">
        <v>218</v>
      </c>
      <c r="D200" s="1">
        <v>2</v>
      </c>
      <c r="E200" t="s">
        <v>8</v>
      </c>
      <c r="F200">
        <f t="shared" si="16"/>
        <v>0</v>
      </c>
      <c r="G200">
        <f t="shared" si="17"/>
        <v>30</v>
      </c>
      <c r="H200">
        <f t="shared" si="18"/>
        <v>4.5999999999999996</v>
      </c>
      <c r="I200">
        <f t="shared" si="19"/>
        <v>0.3</v>
      </c>
      <c r="J200">
        <f t="shared" si="20"/>
        <v>34.9</v>
      </c>
      <c r="K200" s="3"/>
    </row>
    <row r="201" spans="1:11" x14ac:dyDescent="0.25">
      <c r="A201">
        <v>449</v>
      </c>
      <c r="B201" t="s">
        <v>475</v>
      </c>
      <c r="C201" t="s">
        <v>219</v>
      </c>
      <c r="D201" s="1">
        <v>1</v>
      </c>
      <c r="E201" t="s">
        <v>8</v>
      </c>
      <c r="F201">
        <f t="shared" si="16"/>
        <v>0</v>
      </c>
      <c r="G201">
        <f t="shared" si="17"/>
        <v>15</v>
      </c>
      <c r="H201">
        <f t="shared" si="18"/>
        <v>2.2999999999999998</v>
      </c>
      <c r="I201">
        <f t="shared" si="19"/>
        <v>0.15</v>
      </c>
      <c r="J201">
        <f t="shared" si="20"/>
        <v>17.45</v>
      </c>
      <c r="K201" s="3"/>
    </row>
    <row r="202" spans="1:11" x14ac:dyDescent="0.25">
      <c r="A202">
        <v>450</v>
      </c>
      <c r="B202" t="s">
        <v>476</v>
      </c>
      <c r="C202" t="s">
        <v>220</v>
      </c>
      <c r="D202" s="1">
        <v>2</v>
      </c>
      <c r="E202" t="s">
        <v>8</v>
      </c>
      <c r="F202">
        <f t="shared" si="16"/>
        <v>0</v>
      </c>
      <c r="G202">
        <f t="shared" si="17"/>
        <v>30</v>
      </c>
      <c r="H202">
        <f t="shared" si="18"/>
        <v>4.5999999999999996</v>
      </c>
      <c r="I202">
        <f t="shared" si="19"/>
        <v>0.3</v>
      </c>
      <c r="J202">
        <f t="shared" si="20"/>
        <v>34.9</v>
      </c>
      <c r="K202" s="3"/>
    </row>
    <row r="203" spans="1:11" x14ac:dyDescent="0.25">
      <c r="A203">
        <v>451</v>
      </c>
      <c r="B203" t="s">
        <v>477</v>
      </c>
      <c r="C203" t="s">
        <v>221</v>
      </c>
      <c r="D203" s="1">
        <v>1</v>
      </c>
      <c r="E203" t="s">
        <v>8</v>
      </c>
      <c r="F203">
        <f t="shared" si="16"/>
        <v>0</v>
      </c>
      <c r="G203">
        <f t="shared" si="17"/>
        <v>15</v>
      </c>
      <c r="H203">
        <f t="shared" si="18"/>
        <v>2.2999999999999998</v>
      </c>
      <c r="I203">
        <f t="shared" si="19"/>
        <v>0.15</v>
      </c>
      <c r="J203">
        <f t="shared" si="20"/>
        <v>17.45</v>
      </c>
      <c r="K203" s="3"/>
    </row>
    <row r="204" spans="1:11" x14ac:dyDescent="0.25">
      <c r="A204">
        <v>452</v>
      </c>
      <c r="B204" t="s">
        <v>478</v>
      </c>
      <c r="C204" t="s">
        <v>222</v>
      </c>
      <c r="D204" s="1">
        <v>4</v>
      </c>
      <c r="E204" t="s">
        <v>8</v>
      </c>
      <c r="F204">
        <f t="shared" si="16"/>
        <v>0</v>
      </c>
      <c r="G204">
        <f t="shared" si="17"/>
        <v>60</v>
      </c>
      <c r="H204">
        <f t="shared" si="18"/>
        <v>9.1999999999999993</v>
      </c>
      <c r="I204">
        <f t="shared" si="19"/>
        <v>0.6</v>
      </c>
      <c r="J204">
        <f t="shared" si="20"/>
        <v>69.8</v>
      </c>
      <c r="K204" s="3"/>
    </row>
    <row r="205" spans="1:11" x14ac:dyDescent="0.25">
      <c r="A205">
        <v>453</v>
      </c>
      <c r="B205" t="s">
        <v>479</v>
      </c>
      <c r="C205" t="s">
        <v>223</v>
      </c>
      <c r="D205" s="1">
        <v>1</v>
      </c>
      <c r="E205" t="s">
        <v>8</v>
      </c>
      <c r="F205">
        <f t="shared" si="16"/>
        <v>0</v>
      </c>
      <c r="G205">
        <f t="shared" si="17"/>
        <v>15</v>
      </c>
      <c r="H205">
        <f t="shared" si="18"/>
        <v>2.2999999999999998</v>
      </c>
      <c r="I205">
        <f t="shared" si="19"/>
        <v>0.15</v>
      </c>
      <c r="J205">
        <f t="shared" si="20"/>
        <v>17.45</v>
      </c>
      <c r="K205" s="3"/>
    </row>
    <row r="206" spans="1:11" x14ac:dyDescent="0.25">
      <c r="A206">
        <v>454</v>
      </c>
      <c r="B206" t="s">
        <v>480</v>
      </c>
      <c r="C206" t="s">
        <v>224</v>
      </c>
      <c r="D206" s="1">
        <v>4</v>
      </c>
      <c r="E206" t="s">
        <v>8</v>
      </c>
      <c r="F206">
        <f t="shared" si="16"/>
        <v>0</v>
      </c>
      <c r="G206">
        <f t="shared" si="17"/>
        <v>60</v>
      </c>
      <c r="H206">
        <f t="shared" si="18"/>
        <v>9.1999999999999993</v>
      </c>
      <c r="I206">
        <f t="shared" si="19"/>
        <v>0.6</v>
      </c>
      <c r="J206">
        <f t="shared" si="20"/>
        <v>69.8</v>
      </c>
      <c r="K206" s="3"/>
    </row>
    <row r="207" spans="1:11" x14ac:dyDescent="0.25">
      <c r="A207">
        <v>455</v>
      </c>
      <c r="B207" t="s">
        <v>481</v>
      </c>
      <c r="C207" t="s">
        <v>225</v>
      </c>
      <c r="D207" s="1">
        <v>4</v>
      </c>
      <c r="E207" t="s">
        <v>8</v>
      </c>
      <c r="F207">
        <f t="shared" si="16"/>
        <v>0</v>
      </c>
      <c r="G207">
        <f t="shared" si="17"/>
        <v>60</v>
      </c>
      <c r="H207">
        <f t="shared" si="18"/>
        <v>9.1999999999999993</v>
      </c>
      <c r="I207">
        <f t="shared" si="19"/>
        <v>0.6</v>
      </c>
      <c r="J207">
        <f t="shared" si="20"/>
        <v>69.8</v>
      </c>
      <c r="K207" s="3"/>
    </row>
    <row r="208" spans="1:11" x14ac:dyDescent="0.25">
      <c r="A208">
        <v>456</v>
      </c>
      <c r="B208" t="s">
        <v>482</v>
      </c>
      <c r="C208" t="s">
        <v>226</v>
      </c>
      <c r="D208" s="1">
        <v>1</v>
      </c>
      <c r="E208" t="s">
        <v>8</v>
      </c>
      <c r="F208">
        <f t="shared" si="16"/>
        <v>0</v>
      </c>
      <c r="G208">
        <f t="shared" si="17"/>
        <v>15</v>
      </c>
      <c r="H208">
        <f t="shared" si="18"/>
        <v>2.2999999999999998</v>
      </c>
      <c r="I208">
        <f t="shared" si="19"/>
        <v>0.15</v>
      </c>
      <c r="J208">
        <f t="shared" si="20"/>
        <v>17.45</v>
      </c>
      <c r="K208" s="3"/>
    </row>
    <row r="209" spans="1:11" x14ac:dyDescent="0.25">
      <c r="A209">
        <v>457</v>
      </c>
      <c r="B209" t="s">
        <v>483</v>
      </c>
      <c r="C209" t="s">
        <v>2</v>
      </c>
      <c r="D209" s="1">
        <v>2</v>
      </c>
      <c r="E209" t="s">
        <v>8</v>
      </c>
      <c r="F209">
        <f t="shared" si="16"/>
        <v>0</v>
      </c>
      <c r="G209">
        <f t="shared" si="17"/>
        <v>30</v>
      </c>
      <c r="H209">
        <f t="shared" si="18"/>
        <v>4.5999999999999996</v>
      </c>
      <c r="I209">
        <f t="shared" si="19"/>
        <v>0.3</v>
      </c>
      <c r="J209">
        <f t="shared" si="20"/>
        <v>34.9</v>
      </c>
      <c r="K209" s="3"/>
    </row>
    <row r="210" spans="1:11" x14ac:dyDescent="0.25">
      <c r="A210">
        <v>458</v>
      </c>
      <c r="B210" t="s">
        <v>484</v>
      </c>
      <c r="C210" t="s">
        <v>227</v>
      </c>
      <c r="D210" s="1">
        <v>1</v>
      </c>
      <c r="E210" t="s">
        <v>8</v>
      </c>
      <c r="F210">
        <f t="shared" ref="F210:F262" si="21">0*D210</f>
        <v>0</v>
      </c>
      <c r="G210">
        <f t="shared" si="17"/>
        <v>15</v>
      </c>
      <c r="H210">
        <f t="shared" si="18"/>
        <v>2.2999999999999998</v>
      </c>
      <c r="I210">
        <f t="shared" si="19"/>
        <v>0.15</v>
      </c>
      <c r="J210">
        <f t="shared" si="20"/>
        <v>17.45</v>
      </c>
      <c r="K210" s="3"/>
    </row>
    <row r="211" spans="1:11" x14ac:dyDescent="0.25">
      <c r="A211">
        <v>459</v>
      </c>
      <c r="B211" t="s">
        <v>485</v>
      </c>
      <c r="C211" t="s">
        <v>228</v>
      </c>
      <c r="D211" s="1">
        <v>5</v>
      </c>
      <c r="E211" t="s">
        <v>8</v>
      </c>
      <c r="F211">
        <f t="shared" si="21"/>
        <v>0</v>
      </c>
      <c r="G211">
        <f t="shared" si="17"/>
        <v>75</v>
      </c>
      <c r="H211">
        <f t="shared" si="18"/>
        <v>11.5</v>
      </c>
      <c r="I211">
        <f t="shared" si="19"/>
        <v>0.75</v>
      </c>
      <c r="J211">
        <f t="shared" si="20"/>
        <v>87.25</v>
      </c>
      <c r="K211" s="3"/>
    </row>
    <row r="212" spans="1:11" x14ac:dyDescent="0.25">
      <c r="A212">
        <v>460</v>
      </c>
      <c r="B212" t="s">
        <v>486</v>
      </c>
      <c r="C212" t="s">
        <v>3</v>
      </c>
      <c r="D212" s="1">
        <v>22</v>
      </c>
      <c r="E212" t="s">
        <v>8</v>
      </c>
      <c r="F212">
        <f t="shared" si="21"/>
        <v>0</v>
      </c>
      <c r="G212">
        <f t="shared" si="17"/>
        <v>330</v>
      </c>
      <c r="H212">
        <f t="shared" si="18"/>
        <v>50.599999999999994</v>
      </c>
      <c r="I212">
        <f t="shared" si="19"/>
        <v>3.3</v>
      </c>
      <c r="J212">
        <f t="shared" si="20"/>
        <v>383.90000000000003</v>
      </c>
      <c r="K212" s="3"/>
    </row>
    <row r="213" spans="1:11" x14ac:dyDescent="0.25">
      <c r="A213">
        <v>461</v>
      </c>
      <c r="B213" t="s">
        <v>487</v>
      </c>
      <c r="C213" t="s">
        <v>229</v>
      </c>
      <c r="D213" s="1">
        <v>7</v>
      </c>
      <c r="E213" t="s">
        <v>8</v>
      </c>
      <c r="F213">
        <f t="shared" si="21"/>
        <v>0</v>
      </c>
      <c r="G213">
        <f t="shared" si="17"/>
        <v>105</v>
      </c>
      <c r="H213">
        <f t="shared" si="18"/>
        <v>16.099999999999998</v>
      </c>
      <c r="I213">
        <f t="shared" si="19"/>
        <v>1.05</v>
      </c>
      <c r="J213">
        <f t="shared" si="20"/>
        <v>122.14999999999999</v>
      </c>
      <c r="K213" s="3"/>
    </row>
    <row r="214" spans="1:11" x14ac:dyDescent="0.25">
      <c r="A214">
        <v>462</v>
      </c>
      <c r="B214" t="s">
        <v>488</v>
      </c>
      <c r="C214" t="s">
        <v>230</v>
      </c>
      <c r="D214" s="1">
        <v>2</v>
      </c>
      <c r="E214" t="s">
        <v>8</v>
      </c>
      <c r="F214">
        <f t="shared" si="21"/>
        <v>0</v>
      </c>
      <c r="G214">
        <f t="shared" si="17"/>
        <v>30</v>
      </c>
      <c r="H214">
        <f t="shared" si="18"/>
        <v>4.5999999999999996</v>
      </c>
      <c r="I214">
        <f t="shared" si="19"/>
        <v>0.3</v>
      </c>
      <c r="J214">
        <f t="shared" si="20"/>
        <v>34.9</v>
      </c>
      <c r="K214" s="3"/>
    </row>
    <row r="215" spans="1:11" x14ac:dyDescent="0.25">
      <c r="A215">
        <v>463</v>
      </c>
      <c r="B215" t="s">
        <v>489</v>
      </c>
      <c r="C215" t="s">
        <v>231</v>
      </c>
      <c r="D215" s="1">
        <v>2</v>
      </c>
      <c r="E215" t="s">
        <v>8</v>
      </c>
      <c r="F215">
        <f t="shared" si="21"/>
        <v>0</v>
      </c>
      <c r="G215">
        <f t="shared" si="17"/>
        <v>30</v>
      </c>
      <c r="H215">
        <f t="shared" si="18"/>
        <v>4.5999999999999996</v>
      </c>
      <c r="I215">
        <f t="shared" si="19"/>
        <v>0.3</v>
      </c>
      <c r="J215">
        <f t="shared" si="20"/>
        <v>34.9</v>
      </c>
      <c r="K215" s="3"/>
    </row>
    <row r="216" spans="1:11" x14ac:dyDescent="0.25">
      <c r="A216">
        <v>464</v>
      </c>
      <c r="B216" t="s">
        <v>490</v>
      </c>
      <c r="C216" t="s">
        <v>232</v>
      </c>
      <c r="D216" s="1">
        <v>1</v>
      </c>
      <c r="E216" t="s">
        <v>8</v>
      </c>
      <c r="F216">
        <f t="shared" si="21"/>
        <v>0</v>
      </c>
      <c r="G216">
        <f t="shared" si="17"/>
        <v>15</v>
      </c>
      <c r="H216">
        <f t="shared" si="18"/>
        <v>2.2999999999999998</v>
      </c>
      <c r="I216">
        <f t="shared" si="19"/>
        <v>0.15</v>
      </c>
      <c r="J216">
        <f t="shared" si="20"/>
        <v>17.45</v>
      </c>
      <c r="K216" s="3"/>
    </row>
    <row r="217" spans="1:11" x14ac:dyDescent="0.25">
      <c r="A217">
        <v>465</v>
      </c>
      <c r="B217" t="s">
        <v>491</v>
      </c>
      <c r="C217" t="s">
        <v>233</v>
      </c>
      <c r="D217" s="1">
        <v>2</v>
      </c>
      <c r="E217" t="s">
        <v>8</v>
      </c>
      <c r="F217">
        <f t="shared" si="21"/>
        <v>0</v>
      </c>
      <c r="G217">
        <f t="shared" si="17"/>
        <v>30</v>
      </c>
      <c r="H217">
        <f t="shared" si="18"/>
        <v>4.5999999999999996</v>
      </c>
      <c r="I217">
        <f t="shared" si="19"/>
        <v>0.3</v>
      </c>
      <c r="J217">
        <f t="shared" si="20"/>
        <v>34.9</v>
      </c>
      <c r="K217" s="3"/>
    </row>
    <row r="218" spans="1:11" x14ac:dyDescent="0.25">
      <c r="A218">
        <v>466</v>
      </c>
      <c r="B218" t="s">
        <v>492</v>
      </c>
      <c r="C218" t="s">
        <v>234</v>
      </c>
      <c r="D218" s="1">
        <v>2</v>
      </c>
      <c r="E218" t="s">
        <v>8</v>
      </c>
      <c r="F218">
        <f t="shared" si="21"/>
        <v>0</v>
      </c>
      <c r="G218">
        <f t="shared" si="17"/>
        <v>30</v>
      </c>
      <c r="H218">
        <f t="shared" si="18"/>
        <v>4.5999999999999996</v>
      </c>
      <c r="I218">
        <f t="shared" si="19"/>
        <v>0.3</v>
      </c>
      <c r="J218">
        <f t="shared" si="20"/>
        <v>34.9</v>
      </c>
      <c r="K218" s="3"/>
    </row>
    <row r="219" spans="1:11" x14ac:dyDescent="0.25">
      <c r="A219">
        <v>467</v>
      </c>
      <c r="B219" t="s">
        <v>493</v>
      </c>
      <c r="C219" t="s">
        <v>235</v>
      </c>
      <c r="D219" s="1">
        <v>1</v>
      </c>
      <c r="E219" t="s">
        <v>8</v>
      </c>
      <c r="F219">
        <f t="shared" si="21"/>
        <v>0</v>
      </c>
      <c r="G219">
        <f t="shared" si="17"/>
        <v>15</v>
      </c>
      <c r="H219">
        <f t="shared" si="18"/>
        <v>2.2999999999999998</v>
      </c>
      <c r="I219">
        <f t="shared" si="19"/>
        <v>0.15</v>
      </c>
      <c r="J219">
        <f t="shared" si="20"/>
        <v>17.45</v>
      </c>
      <c r="K219" s="3"/>
    </row>
    <row r="220" spans="1:11" x14ac:dyDescent="0.25">
      <c r="A220">
        <v>468</v>
      </c>
      <c r="B220" t="s">
        <v>494</v>
      </c>
      <c r="C220" t="s">
        <v>236</v>
      </c>
      <c r="D220" s="1">
        <v>2</v>
      </c>
      <c r="E220" t="s">
        <v>8</v>
      </c>
      <c r="F220">
        <f t="shared" si="21"/>
        <v>0</v>
      </c>
      <c r="G220">
        <f t="shared" si="17"/>
        <v>30</v>
      </c>
      <c r="H220">
        <f t="shared" si="18"/>
        <v>4.5999999999999996</v>
      </c>
      <c r="I220">
        <f t="shared" si="19"/>
        <v>0.3</v>
      </c>
      <c r="J220">
        <f t="shared" si="20"/>
        <v>34.9</v>
      </c>
      <c r="K220" s="3"/>
    </row>
    <row r="221" spans="1:11" x14ac:dyDescent="0.25">
      <c r="A221">
        <v>469</v>
      </c>
      <c r="B221" t="s">
        <v>495</v>
      </c>
      <c r="C221" t="s">
        <v>237</v>
      </c>
      <c r="D221" s="1">
        <v>2</v>
      </c>
      <c r="E221" t="s">
        <v>8</v>
      </c>
      <c r="F221">
        <f t="shared" si="21"/>
        <v>0</v>
      </c>
      <c r="G221">
        <f t="shared" si="17"/>
        <v>30</v>
      </c>
      <c r="H221">
        <f t="shared" si="18"/>
        <v>4.5999999999999996</v>
      </c>
      <c r="I221">
        <f t="shared" si="19"/>
        <v>0.3</v>
      </c>
      <c r="J221">
        <f t="shared" si="20"/>
        <v>34.9</v>
      </c>
      <c r="K221" s="3"/>
    </row>
    <row r="222" spans="1:11" x14ac:dyDescent="0.25">
      <c r="A222">
        <v>470</v>
      </c>
      <c r="B222" t="s">
        <v>496</v>
      </c>
      <c r="C222" t="s">
        <v>238</v>
      </c>
      <c r="D222" s="1">
        <v>1</v>
      </c>
      <c r="E222" t="s">
        <v>8</v>
      </c>
      <c r="F222">
        <f t="shared" si="21"/>
        <v>0</v>
      </c>
      <c r="G222">
        <f t="shared" si="17"/>
        <v>15</v>
      </c>
      <c r="H222">
        <f t="shared" si="18"/>
        <v>2.2999999999999998</v>
      </c>
      <c r="I222">
        <f t="shared" si="19"/>
        <v>0.15</v>
      </c>
      <c r="J222">
        <f t="shared" si="20"/>
        <v>17.45</v>
      </c>
      <c r="K222" s="3"/>
    </row>
    <row r="223" spans="1:11" x14ac:dyDescent="0.25">
      <c r="A223">
        <v>471</v>
      </c>
      <c r="B223" t="s">
        <v>497</v>
      </c>
      <c r="C223" t="s">
        <v>239</v>
      </c>
      <c r="D223" s="1">
        <v>1</v>
      </c>
      <c r="E223" t="s">
        <v>8</v>
      </c>
      <c r="F223">
        <f t="shared" si="21"/>
        <v>0</v>
      </c>
      <c r="G223">
        <f t="shared" si="17"/>
        <v>15</v>
      </c>
      <c r="H223">
        <f t="shared" si="18"/>
        <v>2.2999999999999998</v>
      </c>
      <c r="I223">
        <f t="shared" si="19"/>
        <v>0.15</v>
      </c>
      <c r="J223">
        <f t="shared" si="20"/>
        <v>17.45</v>
      </c>
      <c r="K223" s="3"/>
    </row>
    <row r="224" spans="1:11" x14ac:dyDescent="0.25">
      <c r="A224">
        <v>472</v>
      </c>
      <c r="B224" t="s">
        <v>498</v>
      </c>
      <c r="C224" t="s">
        <v>240</v>
      </c>
      <c r="D224" s="1">
        <v>3</v>
      </c>
      <c r="E224" t="s">
        <v>8</v>
      </c>
      <c r="F224">
        <f t="shared" si="21"/>
        <v>0</v>
      </c>
      <c r="G224">
        <f t="shared" si="17"/>
        <v>45</v>
      </c>
      <c r="H224">
        <f t="shared" si="18"/>
        <v>6.8999999999999995</v>
      </c>
      <c r="I224">
        <f t="shared" si="19"/>
        <v>0.44999999999999996</v>
      </c>
      <c r="J224">
        <f t="shared" si="20"/>
        <v>52.35</v>
      </c>
      <c r="K224" s="3"/>
    </row>
    <row r="225" spans="1:11" x14ac:dyDescent="0.25">
      <c r="A225">
        <v>473</v>
      </c>
      <c r="B225" t="s">
        <v>499</v>
      </c>
      <c r="C225" t="s">
        <v>241</v>
      </c>
      <c r="D225" s="1">
        <v>1</v>
      </c>
      <c r="E225" t="s">
        <v>8</v>
      </c>
      <c r="F225">
        <f t="shared" si="21"/>
        <v>0</v>
      </c>
      <c r="G225">
        <f t="shared" si="17"/>
        <v>15</v>
      </c>
      <c r="H225">
        <f t="shared" si="18"/>
        <v>2.2999999999999998</v>
      </c>
      <c r="I225">
        <f t="shared" si="19"/>
        <v>0.15</v>
      </c>
      <c r="J225">
        <f t="shared" si="20"/>
        <v>17.45</v>
      </c>
      <c r="K225" s="3"/>
    </row>
    <row r="226" spans="1:11" x14ac:dyDescent="0.25">
      <c r="A226">
        <v>474</v>
      </c>
      <c r="B226" t="s">
        <v>500</v>
      </c>
      <c r="C226" t="s">
        <v>242</v>
      </c>
      <c r="D226" s="1">
        <v>1</v>
      </c>
      <c r="E226" t="s">
        <v>8</v>
      </c>
      <c r="F226">
        <f t="shared" si="21"/>
        <v>0</v>
      </c>
      <c r="G226">
        <f t="shared" si="17"/>
        <v>15</v>
      </c>
      <c r="H226">
        <f t="shared" si="18"/>
        <v>2.2999999999999998</v>
      </c>
      <c r="I226">
        <f t="shared" si="19"/>
        <v>0.15</v>
      </c>
      <c r="J226">
        <f t="shared" si="20"/>
        <v>17.45</v>
      </c>
      <c r="K226" s="3"/>
    </row>
    <row r="227" spans="1:11" x14ac:dyDescent="0.25">
      <c r="A227">
        <v>475</v>
      </c>
      <c r="B227" t="s">
        <v>501</v>
      </c>
      <c r="C227" t="s">
        <v>243</v>
      </c>
      <c r="D227" s="1">
        <v>1</v>
      </c>
      <c r="E227" t="s">
        <v>8</v>
      </c>
      <c r="F227">
        <f t="shared" si="21"/>
        <v>0</v>
      </c>
      <c r="G227">
        <f t="shared" si="17"/>
        <v>15</v>
      </c>
      <c r="H227">
        <f t="shared" si="18"/>
        <v>2.2999999999999998</v>
      </c>
      <c r="I227">
        <f t="shared" si="19"/>
        <v>0.15</v>
      </c>
      <c r="J227">
        <f t="shared" si="20"/>
        <v>17.45</v>
      </c>
      <c r="K227" s="3"/>
    </row>
    <row r="228" spans="1:11" x14ac:dyDescent="0.25">
      <c r="A228">
        <v>476</v>
      </c>
      <c r="B228" t="s">
        <v>502</v>
      </c>
      <c r="C228" t="s">
        <v>244</v>
      </c>
      <c r="D228" s="1">
        <v>2</v>
      </c>
      <c r="E228" t="s">
        <v>8</v>
      </c>
      <c r="F228">
        <f t="shared" si="21"/>
        <v>0</v>
      </c>
      <c r="G228">
        <f t="shared" si="17"/>
        <v>30</v>
      </c>
      <c r="H228">
        <f t="shared" si="18"/>
        <v>4.5999999999999996</v>
      </c>
      <c r="I228">
        <f t="shared" si="19"/>
        <v>0.3</v>
      </c>
      <c r="J228">
        <f t="shared" si="20"/>
        <v>34.9</v>
      </c>
      <c r="K228" s="3"/>
    </row>
    <row r="229" spans="1:11" x14ac:dyDescent="0.25">
      <c r="A229">
        <v>477</v>
      </c>
      <c r="B229" t="s">
        <v>503</v>
      </c>
      <c r="C229" t="s">
        <v>245</v>
      </c>
      <c r="D229" s="1">
        <v>2</v>
      </c>
      <c r="E229" t="s">
        <v>8</v>
      </c>
      <c r="F229">
        <f t="shared" si="21"/>
        <v>0</v>
      </c>
      <c r="G229">
        <f t="shared" si="17"/>
        <v>30</v>
      </c>
      <c r="H229">
        <f t="shared" si="18"/>
        <v>4.5999999999999996</v>
      </c>
      <c r="I229">
        <f t="shared" si="19"/>
        <v>0.3</v>
      </c>
      <c r="J229">
        <f t="shared" si="20"/>
        <v>34.9</v>
      </c>
      <c r="K229" s="3"/>
    </row>
    <row r="230" spans="1:11" x14ac:dyDescent="0.25">
      <c r="A230">
        <v>478</v>
      </c>
      <c r="B230" t="s">
        <v>504</v>
      </c>
      <c r="C230" t="s">
        <v>4</v>
      </c>
      <c r="D230" s="1">
        <v>1</v>
      </c>
      <c r="E230" t="s">
        <v>8</v>
      </c>
      <c r="F230">
        <f t="shared" si="21"/>
        <v>0</v>
      </c>
      <c r="G230">
        <f t="shared" si="17"/>
        <v>15</v>
      </c>
      <c r="H230">
        <f t="shared" si="18"/>
        <v>2.2999999999999998</v>
      </c>
      <c r="I230">
        <f t="shared" si="19"/>
        <v>0.15</v>
      </c>
      <c r="J230">
        <f t="shared" si="20"/>
        <v>17.45</v>
      </c>
      <c r="K230" s="3"/>
    </row>
    <row r="231" spans="1:11" x14ac:dyDescent="0.25">
      <c r="A231">
        <v>479</v>
      </c>
      <c r="B231" t="s">
        <v>505</v>
      </c>
      <c r="C231" t="s">
        <v>246</v>
      </c>
      <c r="D231" s="1">
        <v>1</v>
      </c>
      <c r="E231" t="s">
        <v>8</v>
      </c>
      <c r="F231">
        <f t="shared" si="21"/>
        <v>0</v>
      </c>
      <c r="G231">
        <f t="shared" si="17"/>
        <v>15</v>
      </c>
      <c r="H231">
        <f t="shared" si="18"/>
        <v>2.2999999999999998</v>
      </c>
      <c r="I231">
        <f t="shared" si="19"/>
        <v>0.15</v>
      </c>
      <c r="J231">
        <f t="shared" si="20"/>
        <v>17.45</v>
      </c>
      <c r="K231" s="3"/>
    </row>
    <row r="232" spans="1:11" x14ac:dyDescent="0.25">
      <c r="A232">
        <v>480</v>
      </c>
      <c r="B232" t="s">
        <v>506</v>
      </c>
      <c r="C232" t="s">
        <v>247</v>
      </c>
      <c r="D232" s="1">
        <v>5</v>
      </c>
      <c r="E232" t="s">
        <v>8</v>
      </c>
      <c r="F232">
        <f t="shared" si="21"/>
        <v>0</v>
      </c>
      <c r="G232">
        <f t="shared" si="17"/>
        <v>75</v>
      </c>
      <c r="H232">
        <f t="shared" si="18"/>
        <v>11.5</v>
      </c>
      <c r="I232">
        <f t="shared" si="19"/>
        <v>0.75</v>
      </c>
      <c r="J232">
        <f t="shared" si="20"/>
        <v>87.25</v>
      </c>
      <c r="K232" s="3"/>
    </row>
    <row r="233" spans="1:11" x14ac:dyDescent="0.25">
      <c r="A233">
        <v>481</v>
      </c>
      <c r="B233" t="s">
        <v>507</v>
      </c>
      <c r="C233" t="s">
        <v>248</v>
      </c>
      <c r="D233" s="1">
        <v>2</v>
      </c>
      <c r="E233" t="s">
        <v>8</v>
      </c>
      <c r="F233">
        <f t="shared" si="21"/>
        <v>0</v>
      </c>
      <c r="G233">
        <f t="shared" si="17"/>
        <v>30</v>
      </c>
      <c r="H233">
        <f t="shared" si="18"/>
        <v>4.5999999999999996</v>
      </c>
      <c r="I233">
        <f t="shared" si="19"/>
        <v>0.3</v>
      </c>
      <c r="J233">
        <f t="shared" si="20"/>
        <v>34.9</v>
      </c>
      <c r="K233" s="3"/>
    </row>
    <row r="234" spans="1:11" x14ac:dyDescent="0.25">
      <c r="A234">
        <v>482</v>
      </c>
      <c r="B234" t="s">
        <v>508</v>
      </c>
      <c r="C234" t="s">
        <v>249</v>
      </c>
      <c r="D234" s="1">
        <v>4</v>
      </c>
      <c r="E234" t="s">
        <v>8</v>
      </c>
      <c r="F234">
        <f t="shared" si="21"/>
        <v>0</v>
      </c>
      <c r="G234">
        <f t="shared" si="17"/>
        <v>60</v>
      </c>
      <c r="H234">
        <f t="shared" si="18"/>
        <v>9.1999999999999993</v>
      </c>
      <c r="I234">
        <f t="shared" si="19"/>
        <v>0.6</v>
      </c>
      <c r="J234">
        <f t="shared" si="20"/>
        <v>69.8</v>
      </c>
      <c r="K234" s="3"/>
    </row>
    <row r="235" spans="1:11" x14ac:dyDescent="0.25">
      <c r="A235">
        <v>483</v>
      </c>
      <c r="B235" t="s">
        <v>509</v>
      </c>
      <c r="C235" t="s">
        <v>250</v>
      </c>
      <c r="D235" s="1">
        <v>2</v>
      </c>
      <c r="E235" t="s">
        <v>8</v>
      </c>
      <c r="F235">
        <f t="shared" si="21"/>
        <v>0</v>
      </c>
      <c r="G235">
        <f t="shared" si="17"/>
        <v>30</v>
      </c>
      <c r="H235">
        <f t="shared" si="18"/>
        <v>4.5999999999999996</v>
      </c>
      <c r="I235">
        <f t="shared" si="19"/>
        <v>0.3</v>
      </c>
      <c r="J235">
        <f t="shared" si="20"/>
        <v>34.9</v>
      </c>
      <c r="K235" s="3"/>
    </row>
    <row r="236" spans="1:11" x14ac:dyDescent="0.25">
      <c r="A236">
        <v>484</v>
      </c>
      <c r="B236" t="s">
        <v>510</v>
      </c>
      <c r="C236" t="s">
        <v>251</v>
      </c>
      <c r="D236" s="1">
        <v>16</v>
      </c>
      <c r="E236" t="s">
        <v>8</v>
      </c>
      <c r="F236">
        <f t="shared" si="21"/>
        <v>0</v>
      </c>
      <c r="G236">
        <f t="shared" si="17"/>
        <v>240</v>
      </c>
      <c r="H236">
        <f t="shared" si="18"/>
        <v>36.799999999999997</v>
      </c>
      <c r="I236">
        <f t="shared" si="19"/>
        <v>2.4</v>
      </c>
      <c r="J236">
        <f t="shared" si="20"/>
        <v>279.2</v>
      </c>
      <c r="K236" s="3"/>
    </row>
    <row r="237" spans="1:11" x14ac:dyDescent="0.25">
      <c r="A237">
        <v>485</v>
      </c>
      <c r="B237" t="s">
        <v>511</v>
      </c>
      <c r="C237" t="s">
        <v>5</v>
      </c>
      <c r="D237" s="1">
        <v>36</v>
      </c>
      <c r="E237" t="s">
        <v>8</v>
      </c>
      <c r="F237">
        <f t="shared" si="21"/>
        <v>0</v>
      </c>
      <c r="G237">
        <f t="shared" si="17"/>
        <v>540</v>
      </c>
      <c r="H237">
        <f t="shared" si="18"/>
        <v>82.8</v>
      </c>
      <c r="I237">
        <f t="shared" si="19"/>
        <v>5.3999999999999995</v>
      </c>
      <c r="J237">
        <f t="shared" si="20"/>
        <v>628.19999999999993</v>
      </c>
      <c r="K237" s="3"/>
    </row>
    <row r="238" spans="1:11" x14ac:dyDescent="0.25">
      <c r="A238">
        <v>486</v>
      </c>
      <c r="B238" t="s">
        <v>512</v>
      </c>
      <c r="C238" t="s">
        <v>252</v>
      </c>
      <c r="D238" s="1">
        <v>10</v>
      </c>
      <c r="E238" t="s">
        <v>8</v>
      </c>
      <c r="F238">
        <f t="shared" si="21"/>
        <v>0</v>
      </c>
      <c r="G238">
        <f t="shared" si="17"/>
        <v>150</v>
      </c>
      <c r="H238">
        <f t="shared" si="18"/>
        <v>23</v>
      </c>
      <c r="I238">
        <f t="shared" si="19"/>
        <v>1.5</v>
      </c>
      <c r="J238">
        <f t="shared" si="20"/>
        <v>174.5</v>
      </c>
      <c r="K238" s="3"/>
    </row>
    <row r="239" spans="1:11" x14ac:dyDescent="0.25">
      <c r="A239">
        <v>487</v>
      </c>
      <c r="B239" t="s">
        <v>513</v>
      </c>
      <c r="C239" t="s">
        <v>253</v>
      </c>
      <c r="D239" s="1">
        <v>3</v>
      </c>
      <c r="E239" t="s">
        <v>8</v>
      </c>
      <c r="F239">
        <f t="shared" si="21"/>
        <v>0</v>
      </c>
      <c r="G239">
        <f t="shared" si="17"/>
        <v>45</v>
      </c>
      <c r="H239">
        <f t="shared" si="18"/>
        <v>6.8999999999999995</v>
      </c>
      <c r="I239">
        <f t="shared" si="19"/>
        <v>0.44999999999999996</v>
      </c>
      <c r="J239">
        <f t="shared" si="20"/>
        <v>52.35</v>
      </c>
      <c r="K239" s="3"/>
    </row>
    <row r="240" spans="1:11" x14ac:dyDescent="0.25">
      <c r="A240">
        <v>488</v>
      </c>
      <c r="B240" t="s">
        <v>514</v>
      </c>
      <c r="C240" t="s">
        <v>254</v>
      </c>
      <c r="D240" s="1">
        <v>1</v>
      </c>
      <c r="E240" t="s">
        <v>8</v>
      </c>
      <c r="F240">
        <f t="shared" si="21"/>
        <v>0</v>
      </c>
      <c r="G240">
        <f t="shared" si="17"/>
        <v>15</v>
      </c>
      <c r="H240">
        <f t="shared" si="18"/>
        <v>2.2999999999999998</v>
      </c>
      <c r="I240">
        <f t="shared" si="19"/>
        <v>0.15</v>
      </c>
      <c r="J240">
        <f t="shared" si="20"/>
        <v>17.45</v>
      </c>
      <c r="K240" s="3"/>
    </row>
    <row r="241" spans="1:11" x14ac:dyDescent="0.25">
      <c r="A241">
        <v>489</v>
      </c>
      <c r="B241" t="s">
        <v>515</v>
      </c>
      <c r="C241" t="s">
        <v>255</v>
      </c>
      <c r="D241" s="1">
        <v>2</v>
      </c>
      <c r="E241" t="s">
        <v>8</v>
      </c>
      <c r="F241">
        <f t="shared" si="21"/>
        <v>0</v>
      </c>
      <c r="G241">
        <f t="shared" si="17"/>
        <v>30</v>
      </c>
      <c r="H241">
        <f t="shared" si="18"/>
        <v>4.5999999999999996</v>
      </c>
      <c r="I241">
        <f t="shared" si="19"/>
        <v>0.3</v>
      </c>
      <c r="J241">
        <f t="shared" si="20"/>
        <v>34.9</v>
      </c>
      <c r="K241" s="3"/>
    </row>
    <row r="242" spans="1:11" x14ac:dyDescent="0.25">
      <c r="A242">
        <v>490</v>
      </c>
      <c r="B242" t="s">
        <v>516</v>
      </c>
      <c r="C242" t="s">
        <v>256</v>
      </c>
      <c r="D242" s="1">
        <v>2</v>
      </c>
      <c r="E242" t="s">
        <v>8</v>
      </c>
      <c r="F242">
        <f t="shared" si="21"/>
        <v>0</v>
      </c>
      <c r="G242">
        <f t="shared" si="17"/>
        <v>30</v>
      </c>
      <c r="H242">
        <f t="shared" si="18"/>
        <v>4.5999999999999996</v>
      </c>
      <c r="I242">
        <f t="shared" si="19"/>
        <v>0.3</v>
      </c>
      <c r="J242">
        <f t="shared" si="20"/>
        <v>34.9</v>
      </c>
      <c r="K242" s="3"/>
    </row>
    <row r="243" spans="1:11" x14ac:dyDescent="0.25">
      <c r="A243">
        <v>491</v>
      </c>
      <c r="B243" t="s">
        <v>517</v>
      </c>
      <c r="C243" t="s">
        <v>257</v>
      </c>
      <c r="D243" s="1">
        <v>7</v>
      </c>
      <c r="E243" t="s">
        <v>8</v>
      </c>
      <c r="F243">
        <f t="shared" si="21"/>
        <v>0</v>
      </c>
      <c r="G243">
        <f t="shared" si="17"/>
        <v>105</v>
      </c>
      <c r="H243">
        <f t="shared" si="18"/>
        <v>16.099999999999998</v>
      </c>
      <c r="I243">
        <f t="shared" si="19"/>
        <v>1.05</v>
      </c>
      <c r="J243">
        <f t="shared" si="20"/>
        <v>122.14999999999999</v>
      </c>
      <c r="K243" s="3"/>
    </row>
    <row r="244" spans="1:11" x14ac:dyDescent="0.25">
      <c r="A244">
        <v>492</v>
      </c>
      <c r="B244" t="s">
        <v>518</v>
      </c>
      <c r="C244" t="s">
        <v>258</v>
      </c>
      <c r="D244" s="1">
        <v>1</v>
      </c>
      <c r="E244" t="s">
        <v>8</v>
      </c>
      <c r="F244">
        <f t="shared" si="21"/>
        <v>0</v>
      </c>
      <c r="G244">
        <f t="shared" si="17"/>
        <v>15</v>
      </c>
      <c r="H244">
        <f t="shared" si="18"/>
        <v>2.2999999999999998</v>
      </c>
      <c r="I244">
        <f t="shared" si="19"/>
        <v>0.15</v>
      </c>
      <c r="J244">
        <f t="shared" si="20"/>
        <v>17.45</v>
      </c>
      <c r="K244" s="3"/>
    </row>
    <row r="245" spans="1:11" x14ac:dyDescent="0.25">
      <c r="A245">
        <v>493</v>
      </c>
      <c r="B245" t="s">
        <v>519</v>
      </c>
      <c r="C245" t="s">
        <v>259</v>
      </c>
      <c r="D245" s="1">
        <v>1</v>
      </c>
      <c r="E245" t="s">
        <v>8</v>
      </c>
      <c r="F245">
        <f t="shared" si="21"/>
        <v>0</v>
      </c>
      <c r="G245">
        <f t="shared" si="17"/>
        <v>15</v>
      </c>
      <c r="H245">
        <f t="shared" si="18"/>
        <v>2.2999999999999998</v>
      </c>
      <c r="I245">
        <f t="shared" si="19"/>
        <v>0.15</v>
      </c>
      <c r="J245">
        <f t="shared" si="20"/>
        <v>17.45</v>
      </c>
      <c r="K245" s="3"/>
    </row>
    <row r="246" spans="1:11" x14ac:dyDescent="0.25">
      <c r="A246">
        <v>494</v>
      </c>
      <c r="B246" t="s">
        <v>520</v>
      </c>
      <c r="C246" t="s">
        <v>6</v>
      </c>
      <c r="D246" s="1">
        <v>1</v>
      </c>
      <c r="E246" t="s">
        <v>8</v>
      </c>
      <c r="F246">
        <f t="shared" si="21"/>
        <v>0</v>
      </c>
      <c r="G246">
        <f t="shared" si="17"/>
        <v>15</v>
      </c>
      <c r="H246">
        <f t="shared" si="18"/>
        <v>2.2999999999999998</v>
      </c>
      <c r="I246">
        <f t="shared" si="19"/>
        <v>0.15</v>
      </c>
      <c r="J246">
        <f t="shared" si="20"/>
        <v>17.45</v>
      </c>
      <c r="K246" s="3"/>
    </row>
    <row r="247" spans="1:11" x14ac:dyDescent="0.25">
      <c r="A247">
        <v>495</v>
      </c>
      <c r="B247" t="s">
        <v>521</v>
      </c>
      <c r="C247" t="s">
        <v>260</v>
      </c>
      <c r="D247" s="1">
        <v>1</v>
      </c>
      <c r="E247" t="s">
        <v>8</v>
      </c>
      <c r="F247">
        <f t="shared" si="21"/>
        <v>0</v>
      </c>
      <c r="G247">
        <f t="shared" si="17"/>
        <v>15</v>
      </c>
      <c r="H247">
        <f t="shared" si="18"/>
        <v>2.2999999999999998</v>
      </c>
      <c r="I247">
        <f t="shared" si="19"/>
        <v>0.15</v>
      </c>
      <c r="J247">
        <f t="shared" si="20"/>
        <v>17.45</v>
      </c>
      <c r="K247" s="3"/>
    </row>
    <row r="248" spans="1:11" x14ac:dyDescent="0.25">
      <c r="A248">
        <v>496</v>
      </c>
      <c r="B248" t="s">
        <v>522</v>
      </c>
      <c r="C248" t="s">
        <v>261</v>
      </c>
      <c r="D248" s="1">
        <v>2</v>
      </c>
      <c r="E248" t="s">
        <v>8</v>
      </c>
      <c r="F248">
        <f t="shared" si="21"/>
        <v>0</v>
      </c>
      <c r="G248">
        <f t="shared" si="17"/>
        <v>30</v>
      </c>
      <c r="H248">
        <f t="shared" si="18"/>
        <v>4.5999999999999996</v>
      </c>
      <c r="I248">
        <f t="shared" si="19"/>
        <v>0.3</v>
      </c>
      <c r="J248">
        <f t="shared" si="20"/>
        <v>34.9</v>
      </c>
      <c r="K248" s="3"/>
    </row>
    <row r="249" spans="1:11" x14ac:dyDescent="0.25">
      <c r="A249">
        <v>497</v>
      </c>
      <c r="B249" t="s">
        <v>523</v>
      </c>
      <c r="C249" t="s">
        <v>262</v>
      </c>
      <c r="D249" s="1">
        <v>1</v>
      </c>
      <c r="E249" t="s">
        <v>8</v>
      </c>
      <c r="F249">
        <f t="shared" si="21"/>
        <v>0</v>
      </c>
      <c r="G249">
        <f t="shared" si="17"/>
        <v>15</v>
      </c>
      <c r="H249">
        <f t="shared" si="18"/>
        <v>2.2999999999999998</v>
      </c>
      <c r="I249">
        <f t="shared" si="19"/>
        <v>0.15</v>
      </c>
      <c r="J249">
        <f t="shared" si="20"/>
        <v>17.45</v>
      </c>
      <c r="K249" s="3"/>
    </row>
    <row r="250" spans="1:11" x14ac:dyDescent="0.25">
      <c r="A250">
        <v>498</v>
      </c>
      <c r="B250" t="s">
        <v>524</v>
      </c>
      <c r="C250" t="s">
        <v>263</v>
      </c>
      <c r="D250" s="1">
        <v>5</v>
      </c>
      <c r="E250" t="s">
        <v>8</v>
      </c>
      <c r="F250">
        <f t="shared" si="21"/>
        <v>0</v>
      </c>
      <c r="G250">
        <f t="shared" si="17"/>
        <v>75</v>
      </c>
      <c r="H250">
        <f t="shared" si="18"/>
        <v>11.5</v>
      </c>
      <c r="I250">
        <f t="shared" si="19"/>
        <v>0.75</v>
      </c>
      <c r="J250">
        <f t="shared" si="20"/>
        <v>87.25</v>
      </c>
      <c r="K250" s="3"/>
    </row>
    <row r="251" spans="1:11" x14ac:dyDescent="0.25">
      <c r="A251">
        <v>499</v>
      </c>
      <c r="B251" t="s">
        <v>525</v>
      </c>
      <c r="C251" t="s">
        <v>264</v>
      </c>
      <c r="D251" s="1">
        <v>1</v>
      </c>
      <c r="E251" t="s">
        <v>8</v>
      </c>
      <c r="F251">
        <f t="shared" si="21"/>
        <v>0</v>
      </c>
      <c r="G251">
        <f t="shared" si="17"/>
        <v>15</v>
      </c>
      <c r="H251">
        <f t="shared" si="18"/>
        <v>2.2999999999999998</v>
      </c>
      <c r="I251">
        <f t="shared" si="19"/>
        <v>0.15</v>
      </c>
      <c r="J251">
        <f t="shared" si="20"/>
        <v>17.45</v>
      </c>
      <c r="K251" s="3"/>
    </row>
    <row r="252" spans="1:11" x14ac:dyDescent="0.25">
      <c r="A252">
        <v>500</v>
      </c>
      <c r="B252" t="s">
        <v>526</v>
      </c>
      <c r="C252" t="s">
        <v>265</v>
      </c>
      <c r="D252" s="1">
        <v>4</v>
      </c>
      <c r="E252" t="s">
        <v>8</v>
      </c>
      <c r="F252">
        <f t="shared" si="21"/>
        <v>0</v>
      </c>
      <c r="G252">
        <f t="shared" si="17"/>
        <v>60</v>
      </c>
      <c r="H252">
        <f t="shared" si="18"/>
        <v>9.1999999999999993</v>
      </c>
      <c r="I252">
        <f t="shared" si="19"/>
        <v>0.6</v>
      </c>
      <c r="J252">
        <f t="shared" si="20"/>
        <v>69.8</v>
      </c>
      <c r="K252" s="3"/>
    </row>
    <row r="253" spans="1:11" x14ac:dyDescent="0.25">
      <c r="A253">
        <v>501</v>
      </c>
      <c r="B253" t="s">
        <v>527</v>
      </c>
      <c r="C253" t="s">
        <v>266</v>
      </c>
      <c r="D253" s="1">
        <v>1</v>
      </c>
      <c r="E253" t="s">
        <v>8</v>
      </c>
      <c r="F253">
        <f t="shared" si="21"/>
        <v>0</v>
      </c>
      <c r="G253">
        <f t="shared" si="17"/>
        <v>15</v>
      </c>
      <c r="H253">
        <f t="shared" si="18"/>
        <v>2.2999999999999998</v>
      </c>
      <c r="I253">
        <f t="shared" si="19"/>
        <v>0.15</v>
      </c>
      <c r="J253">
        <f t="shared" si="20"/>
        <v>17.45</v>
      </c>
      <c r="K253" s="3"/>
    </row>
    <row r="254" spans="1:11" x14ac:dyDescent="0.25">
      <c r="A254">
        <v>502</v>
      </c>
      <c r="B254" t="s">
        <v>528</v>
      </c>
      <c r="C254" t="s">
        <v>267</v>
      </c>
      <c r="D254" s="1">
        <v>2</v>
      </c>
      <c r="E254" t="s">
        <v>8</v>
      </c>
      <c r="F254">
        <f t="shared" si="21"/>
        <v>0</v>
      </c>
      <c r="G254">
        <f t="shared" si="17"/>
        <v>30</v>
      </c>
      <c r="H254">
        <f t="shared" si="18"/>
        <v>4.5999999999999996</v>
      </c>
      <c r="I254">
        <f t="shared" si="19"/>
        <v>0.3</v>
      </c>
      <c r="J254">
        <f t="shared" si="20"/>
        <v>34.9</v>
      </c>
      <c r="K254" s="3"/>
    </row>
    <row r="255" spans="1:11" x14ac:dyDescent="0.25">
      <c r="A255">
        <v>503</v>
      </c>
      <c r="B255" t="s">
        <v>529</v>
      </c>
      <c r="C255" t="s">
        <v>7</v>
      </c>
      <c r="D255" s="1">
        <v>1</v>
      </c>
      <c r="E255" t="s">
        <v>8</v>
      </c>
      <c r="F255">
        <f t="shared" si="21"/>
        <v>0</v>
      </c>
      <c r="G255">
        <f t="shared" si="17"/>
        <v>15</v>
      </c>
      <c r="H255">
        <f t="shared" si="18"/>
        <v>2.2999999999999998</v>
      </c>
      <c r="I255">
        <f t="shared" si="19"/>
        <v>0.15</v>
      </c>
      <c r="J255">
        <f t="shared" si="20"/>
        <v>17.45</v>
      </c>
      <c r="K255" s="3"/>
    </row>
    <row r="256" spans="1:11" x14ac:dyDescent="0.25">
      <c r="A256">
        <v>504</v>
      </c>
      <c r="B256" t="s">
        <v>530</v>
      </c>
      <c r="C256" t="s">
        <v>268</v>
      </c>
      <c r="D256" s="1">
        <v>1</v>
      </c>
      <c r="E256" t="s">
        <v>8</v>
      </c>
      <c r="F256">
        <f t="shared" si="21"/>
        <v>0</v>
      </c>
      <c r="G256">
        <f t="shared" si="17"/>
        <v>15</v>
      </c>
      <c r="H256">
        <f t="shared" si="18"/>
        <v>2.2999999999999998</v>
      </c>
      <c r="I256">
        <f t="shared" si="19"/>
        <v>0.15</v>
      </c>
      <c r="J256">
        <f t="shared" si="20"/>
        <v>17.45</v>
      </c>
      <c r="K256" s="3"/>
    </row>
    <row r="257" spans="1:11" x14ac:dyDescent="0.25">
      <c r="A257">
        <v>505</v>
      </c>
      <c r="B257" t="s">
        <v>531</v>
      </c>
      <c r="C257" t="s">
        <v>269</v>
      </c>
      <c r="D257" s="1">
        <v>5</v>
      </c>
      <c r="E257" t="s">
        <v>8</v>
      </c>
      <c r="F257">
        <f t="shared" si="21"/>
        <v>0</v>
      </c>
      <c r="G257">
        <f t="shared" si="17"/>
        <v>75</v>
      </c>
      <c r="H257">
        <f t="shared" si="18"/>
        <v>11.5</v>
      </c>
      <c r="I257">
        <f t="shared" si="19"/>
        <v>0.75</v>
      </c>
      <c r="J257">
        <f t="shared" si="20"/>
        <v>87.25</v>
      </c>
      <c r="K257" s="3"/>
    </row>
    <row r="258" spans="1:11" x14ac:dyDescent="0.25">
      <c r="A258">
        <v>506</v>
      </c>
      <c r="B258" t="s">
        <v>532</v>
      </c>
      <c r="C258" t="s">
        <v>270</v>
      </c>
      <c r="D258" s="1">
        <v>1</v>
      </c>
      <c r="E258" t="s">
        <v>8</v>
      </c>
      <c r="F258">
        <f t="shared" si="21"/>
        <v>0</v>
      </c>
      <c r="G258">
        <f t="shared" ref="G258:G262" si="22">15*D258</f>
        <v>15</v>
      </c>
      <c r="H258">
        <f t="shared" ref="H258:H262" si="23">2.3*D258</f>
        <v>2.2999999999999998</v>
      </c>
      <c r="I258">
        <f t="shared" ref="I258:I262" si="24">D258*0.15</f>
        <v>0.15</v>
      </c>
      <c r="J258">
        <f t="shared" ref="J258:J262" si="25">F258+G258+H258+I258</f>
        <v>17.45</v>
      </c>
      <c r="K258" s="3"/>
    </row>
    <row r="259" spans="1:11" x14ac:dyDescent="0.25">
      <c r="A259">
        <v>507</v>
      </c>
      <c r="B259" t="s">
        <v>533</v>
      </c>
      <c r="C259" t="s">
        <v>271</v>
      </c>
      <c r="D259" s="1">
        <v>5</v>
      </c>
      <c r="E259" t="s">
        <v>8</v>
      </c>
      <c r="F259">
        <f t="shared" si="21"/>
        <v>0</v>
      </c>
      <c r="G259">
        <f t="shared" si="22"/>
        <v>75</v>
      </c>
      <c r="H259">
        <f t="shared" si="23"/>
        <v>11.5</v>
      </c>
      <c r="I259">
        <f t="shared" si="24"/>
        <v>0.75</v>
      </c>
      <c r="J259">
        <f t="shared" si="25"/>
        <v>87.25</v>
      </c>
      <c r="K259" s="3"/>
    </row>
    <row r="260" spans="1:11" x14ac:dyDescent="0.25">
      <c r="A260">
        <v>508</v>
      </c>
      <c r="B260" t="s">
        <v>534</v>
      </c>
      <c r="C260" t="s">
        <v>272</v>
      </c>
      <c r="D260" s="1">
        <v>1</v>
      </c>
      <c r="E260" t="s">
        <v>8</v>
      </c>
      <c r="F260">
        <f t="shared" si="21"/>
        <v>0</v>
      </c>
      <c r="G260">
        <f t="shared" si="22"/>
        <v>15</v>
      </c>
      <c r="H260">
        <f t="shared" si="23"/>
        <v>2.2999999999999998</v>
      </c>
      <c r="I260">
        <f t="shared" si="24"/>
        <v>0.15</v>
      </c>
      <c r="J260">
        <f t="shared" si="25"/>
        <v>17.45</v>
      </c>
      <c r="K260" s="3"/>
    </row>
    <row r="261" spans="1:11" x14ac:dyDescent="0.25">
      <c r="A261">
        <v>509</v>
      </c>
      <c r="B261" t="s">
        <v>535</v>
      </c>
      <c r="C261" t="s">
        <v>273</v>
      </c>
      <c r="D261" s="1">
        <v>1</v>
      </c>
      <c r="E261" t="s">
        <v>8</v>
      </c>
      <c r="F261">
        <f t="shared" si="21"/>
        <v>0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17.45</v>
      </c>
      <c r="K261" s="3"/>
    </row>
    <row r="262" spans="1:11" x14ac:dyDescent="0.25">
      <c r="A262">
        <v>510</v>
      </c>
      <c r="B262" t="s">
        <v>536</v>
      </c>
      <c r="C262" t="s">
        <v>274</v>
      </c>
      <c r="D262" s="1">
        <v>4</v>
      </c>
      <c r="E262" t="s">
        <v>8</v>
      </c>
      <c r="F262">
        <f t="shared" si="21"/>
        <v>0</v>
      </c>
      <c r="G262">
        <f t="shared" si="22"/>
        <v>60</v>
      </c>
      <c r="H262">
        <f t="shared" si="23"/>
        <v>9.1999999999999993</v>
      </c>
      <c r="I262">
        <f t="shared" si="24"/>
        <v>0.6</v>
      </c>
      <c r="J262">
        <f t="shared" si="25"/>
        <v>69.8</v>
      </c>
      <c r="K262" s="3"/>
    </row>
    <row r="263" spans="1:11" x14ac:dyDescent="0.25">
      <c r="D263" s="1"/>
    </row>
    <row r="264" spans="1:11" x14ac:dyDescent="0.25">
      <c r="D264" s="1"/>
    </row>
    <row r="265" spans="1:11" x14ac:dyDescent="0.25">
      <c r="D265" s="1"/>
    </row>
    <row r="266" spans="1:11" x14ac:dyDescent="0.25">
      <c r="D266" s="1"/>
    </row>
    <row r="267" spans="1:11" x14ac:dyDescent="0.25">
      <c r="D267" s="1"/>
    </row>
    <row r="268" spans="1:11" x14ac:dyDescent="0.25">
      <c r="D268" s="1"/>
    </row>
    <row r="269" spans="1:11" x14ac:dyDescent="0.25">
      <c r="D269" s="1"/>
    </row>
    <row r="270" spans="1:11" x14ac:dyDescent="0.25">
      <c r="D270" s="1"/>
    </row>
    <row r="271" spans="1:11" x14ac:dyDescent="0.25">
      <c r="D271" s="1"/>
    </row>
    <row r="272" spans="1:11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2021-01-07T09:11:29Z</dcterms:created>
  <dcterms:modified xsi:type="dcterms:W3CDTF">2021-01-08T07:42:51Z</dcterms:modified>
</cp:coreProperties>
</file>