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Sheet1" sheetId="1" r:id="rId1"/>
  </sheets>
  <definedNames>
    <definedName name="_xlnm._FilterDatabase" localSheetId="0" hidden="1">Sheet1!$A$1:$E$20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1" l="1"/>
  <c r="H24" i="1"/>
  <c r="G24" i="1"/>
  <c r="F24" i="1"/>
  <c r="J24" i="1" s="1"/>
  <c r="G23" i="1" l="1"/>
  <c r="H23" i="1"/>
  <c r="I23" i="1"/>
  <c r="G22" i="1"/>
  <c r="H22" i="1"/>
  <c r="J22" i="1" s="1"/>
  <c r="I22" i="1"/>
  <c r="G21" i="1"/>
  <c r="H21" i="1"/>
  <c r="I21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" i="1"/>
  <c r="G3" i="1"/>
  <c r="G4" i="1"/>
  <c r="G5" i="1"/>
  <c r="J5" i="1" s="1"/>
  <c r="G6" i="1"/>
  <c r="G7" i="1"/>
  <c r="G8" i="1"/>
  <c r="G9" i="1"/>
  <c r="G10" i="1"/>
  <c r="G11" i="1"/>
  <c r="G12" i="1"/>
  <c r="G13" i="1"/>
  <c r="G14" i="1"/>
  <c r="J14" i="1" s="1"/>
  <c r="G15" i="1"/>
  <c r="G16" i="1"/>
  <c r="G17" i="1"/>
  <c r="J17" i="1" s="1"/>
  <c r="G18" i="1"/>
  <c r="G19" i="1"/>
  <c r="G20" i="1"/>
  <c r="G2" i="1"/>
  <c r="J21" i="1" l="1"/>
  <c r="J23" i="1"/>
  <c r="J9" i="1"/>
  <c r="J13" i="1"/>
  <c r="J6" i="1"/>
  <c r="J12" i="1"/>
  <c r="J11" i="1"/>
  <c r="J3" i="1"/>
  <c r="J20" i="1"/>
  <c r="J4" i="1"/>
  <c r="J19" i="1"/>
  <c r="J18" i="1"/>
  <c r="J10" i="1"/>
  <c r="J16" i="1"/>
  <c r="J8" i="1"/>
  <c r="J15" i="1"/>
  <c r="J7" i="1"/>
  <c r="J2" i="1"/>
</calcChain>
</file>

<file path=xl/sharedStrings.xml><?xml version="1.0" encoding="utf-8"?>
<sst xmlns="http://schemas.openxmlformats.org/spreadsheetml/2006/main" count="79" uniqueCount="64">
  <si>
    <t>BLSVLEAYO0010</t>
  </si>
  <si>
    <t>BLSVLEAYO0076</t>
  </si>
  <si>
    <t>BLSVLEBAL0089</t>
  </si>
  <si>
    <t>BLSVLEBAL0209</t>
  </si>
  <si>
    <t>BLSVLEBAL0069</t>
  </si>
  <si>
    <t>BLSVLEBAL0047</t>
  </si>
  <si>
    <t>BLSVLEBLR0039</t>
  </si>
  <si>
    <t>BLSVLEBAD0014</t>
  </si>
  <si>
    <t>BLSVLEFAR0097</t>
  </si>
  <si>
    <t>BLSVLEGOR0193</t>
  </si>
  <si>
    <t>BLSVLEGOR0042</t>
  </si>
  <si>
    <t>BLSVLEGOR0109</t>
  </si>
  <si>
    <t>BLSVLEGOR0024</t>
  </si>
  <si>
    <t>BLSVLEGOR0164</t>
  </si>
  <si>
    <t>BLSVLEGOR0307</t>
  </si>
  <si>
    <t>BLSVLEGOR0274</t>
  </si>
  <si>
    <t>BLSVLEGOR0146</t>
  </si>
  <si>
    <t>BLSVLEGOR0198</t>
  </si>
  <si>
    <t>BLSVLEGOR0321</t>
  </si>
  <si>
    <t>Ayodhya</t>
  </si>
  <si>
    <t>Ballia</t>
  </si>
  <si>
    <t>Balrampur</t>
  </si>
  <si>
    <t>Bhadoi</t>
  </si>
  <si>
    <t>Farrukhabad</t>
  </si>
  <si>
    <t>Gorakhpur</t>
  </si>
  <si>
    <t>S.No.</t>
  </si>
  <si>
    <t>BLS VLE ID</t>
  </si>
  <si>
    <t>No. Of Application</t>
  </si>
  <si>
    <t>District Name</t>
  </si>
  <si>
    <t>SP Amount</t>
  </si>
  <si>
    <t>GST</t>
  </si>
  <si>
    <t>TDS</t>
  </si>
  <si>
    <t>Deduction Amount</t>
  </si>
  <si>
    <t>BLSVLESKN0039</t>
  </si>
  <si>
    <t>BLSVLESKN0044</t>
  </si>
  <si>
    <t>BLSVLESKN0009</t>
  </si>
  <si>
    <t>Sant Kabir Nagar</t>
  </si>
  <si>
    <t>BLS Amount</t>
  </si>
  <si>
    <t>Edistrict_id</t>
  </si>
  <si>
    <t>VLEBLAYOANKIT</t>
  </si>
  <si>
    <t>VLEBLAYOJUIKK</t>
  </si>
  <si>
    <t>VLEBLBALAWS34</t>
  </si>
  <si>
    <t>VLEBLBALDWQE2</t>
  </si>
  <si>
    <t>VLEBLBALFDS65</t>
  </si>
  <si>
    <t>VLEBLBALFRY77</t>
  </si>
  <si>
    <t>VLEBLBLRSDY78</t>
  </si>
  <si>
    <t>VLEBLBHADSA34</t>
  </si>
  <si>
    <t>VLEBLFARBLS97</t>
  </si>
  <si>
    <t>VLEBLGORFHE94</t>
  </si>
  <si>
    <t>VLEBLGORFST56</t>
  </si>
  <si>
    <t>VLEBLGORGHR6Y</t>
  </si>
  <si>
    <t>VLEBLGORLKA56</t>
  </si>
  <si>
    <t>VLEBLGORLSJ10</t>
  </si>
  <si>
    <t>VLEBLGORMLK43</t>
  </si>
  <si>
    <t>VLEBLGORPZM92</t>
  </si>
  <si>
    <t>VLEBLGORSD9CV</t>
  </si>
  <si>
    <t>VLEBLGORVB585</t>
  </si>
  <si>
    <t>VLEBLGORVG251</t>
  </si>
  <si>
    <t>VLEBLSANCUD3H</t>
  </si>
  <si>
    <t>VLEBLSANFGH9D</t>
  </si>
  <si>
    <t>VLEBLSANNUI6T</t>
  </si>
  <si>
    <t>VLEBLMATSER67</t>
  </si>
  <si>
    <t>BLSVLEMAT0005</t>
  </si>
  <si>
    <t>Mathura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</si>
</sst>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NumberFormat="1"/>
    <xf numFmtId="0" fontId="1" fillId="0" borderId="0" xfId="0" applyFont="1"/>
    <xf numFmtId="0" fontId="0" fillId="0" borderId="1" xfId="0" applyBorder="1" applyAlignment="1">
      <alignment horizontal="left" wrapText="1"/>
    </xf>
    <xf numFmtId="0" fontId="0" fillId="0" borderId="0" xfId="0" applyNumberFormat="1" applyFill="1" applyBorder="1"/>
    <xf numFmtId="0" fontId="0" fillId="0" borderId="0" xfId="0" applyFont="1"/>
    <xf numFmtId="0" fontId="0" fillId="0" borderId="2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A24" sqref="A24"/>
    </sheetView>
  </sheetViews>
  <sheetFormatPr defaultRowHeight="15" x14ac:dyDescent="0.25"/>
  <cols>
    <col min="2" max="2" width="17.140625" customWidth="1"/>
    <col min="3" max="3" width="16.85546875" customWidth="1"/>
    <col min="4" max="4" width="18" customWidth="1"/>
    <col min="5" max="5" width="17" customWidth="1"/>
    <col min="6" max="6" width="15.85546875" customWidth="1"/>
    <col min="10" max="10" width="17.85546875" customWidth="1"/>
  </cols>
  <sheetData>
    <row r="1" spans="1:10" x14ac:dyDescent="0.25">
      <c r="A1" t="s">
        <v>25</v>
      </c>
      <c r="B1" t="s">
        <v>38</v>
      </c>
      <c r="C1" t="s">
        <v>26</v>
      </c>
      <c r="D1" t="s">
        <v>27</v>
      </c>
      <c r="E1" t="s">
        <v>28</v>
      </c>
      <c r="F1" t="s">
        <v>37</v>
      </c>
      <c r="G1" t="s">
        <v>29</v>
      </c>
      <c r="H1" t="s">
        <v>30</v>
      </c>
      <c r="I1" t="s">
        <v>31</v>
      </c>
      <c r="J1" t="s">
        <v>32</v>
      </c>
    </row>
    <row r="2" spans="1:10" x14ac:dyDescent="0.25">
      <c r="A2">
        <v>1</v>
      </c>
      <c r="B2" s="6" t="s">
        <v>39</v>
      </c>
      <c r="C2" t="s">
        <v>0</v>
      </c>
      <c r="D2" s="1">
        <v>3</v>
      </c>
      <c r="E2" t="s">
        <v>19</v>
      </c>
      <c r="F2">
        <v>0</v>
      </c>
      <c r="G2">
        <f>15*D2</f>
        <v>45</v>
      </c>
      <c r="H2">
        <f>2.3*D2</f>
        <v>6.8999999999999995</v>
      </c>
      <c r="I2">
        <f>D2*0.15</f>
        <v>0.44999999999999996</v>
      </c>
      <c r="J2">
        <f>F2+G2+H2+I2</f>
        <v>52.35</v>
      </c>
    </row>
    <row r="3" spans="1:10" x14ac:dyDescent="0.25">
      <c r="A3">
        <v>2</v>
      </c>
      <c r="B3" s="6" t="s">
        <v>40</v>
      </c>
      <c r="C3" t="s">
        <v>1</v>
      </c>
      <c r="D3" s="1">
        <v>1</v>
      </c>
      <c r="E3" t="s">
        <v>19</v>
      </c>
      <c r="F3">
        <v>0</v>
      </c>
      <c r="G3">
        <f t="shared" ref="G3:G24" si="0">15*D3</f>
        <v>15</v>
      </c>
      <c r="H3">
        <f t="shared" ref="H3:H24" si="1">2.3*D3</f>
        <v>2.2999999999999998</v>
      </c>
      <c r="I3">
        <f t="shared" ref="I3:I24" si="2">D3*0.15</f>
        <v>0.15</v>
      </c>
      <c r="J3">
        <f t="shared" ref="J3:J24" si="3">F3+G3+H3+I3</f>
        <v>17.45</v>
      </c>
    </row>
    <row r="4" spans="1:10" x14ac:dyDescent="0.25">
      <c r="A4">
        <v>3</v>
      </c>
      <c r="B4" s="3" t="s">
        <v>41</v>
      </c>
      <c r="C4" t="s">
        <v>2</v>
      </c>
      <c r="D4" s="1">
        <v>1</v>
      </c>
      <c r="E4" t="s">
        <v>20</v>
      </c>
      <c r="F4">
        <v>0</v>
      </c>
      <c r="G4">
        <f t="shared" si="0"/>
        <v>15</v>
      </c>
      <c r="H4">
        <f t="shared" si="1"/>
        <v>2.2999999999999998</v>
      </c>
      <c r="I4">
        <f t="shared" si="2"/>
        <v>0.15</v>
      </c>
      <c r="J4">
        <f t="shared" si="3"/>
        <v>17.45</v>
      </c>
    </row>
    <row r="5" spans="1:10" x14ac:dyDescent="0.25">
      <c r="A5">
        <v>4</v>
      </c>
      <c r="B5" s="3" t="s">
        <v>42</v>
      </c>
      <c r="C5" t="s">
        <v>3</v>
      </c>
      <c r="D5" s="1">
        <v>1</v>
      </c>
      <c r="E5" t="s">
        <v>20</v>
      </c>
      <c r="F5">
        <v>0</v>
      </c>
      <c r="G5">
        <f t="shared" si="0"/>
        <v>15</v>
      </c>
      <c r="H5">
        <f t="shared" si="1"/>
        <v>2.2999999999999998</v>
      </c>
      <c r="I5">
        <f t="shared" si="2"/>
        <v>0.15</v>
      </c>
      <c r="J5">
        <f t="shared" si="3"/>
        <v>17.45</v>
      </c>
    </row>
    <row r="6" spans="1:10" x14ac:dyDescent="0.25">
      <c r="A6">
        <v>5</v>
      </c>
      <c r="B6" s="3" t="s">
        <v>43</v>
      </c>
      <c r="C6" t="s">
        <v>4</v>
      </c>
      <c r="D6" s="1">
        <v>3</v>
      </c>
      <c r="E6" t="s">
        <v>20</v>
      </c>
      <c r="F6">
        <v>0</v>
      </c>
      <c r="G6">
        <f t="shared" si="0"/>
        <v>45</v>
      </c>
      <c r="H6">
        <f t="shared" si="1"/>
        <v>6.8999999999999995</v>
      </c>
      <c r="I6">
        <f t="shared" si="2"/>
        <v>0.44999999999999996</v>
      </c>
      <c r="J6">
        <f t="shared" si="3"/>
        <v>52.35</v>
      </c>
    </row>
    <row r="7" spans="1:10" x14ac:dyDescent="0.25">
      <c r="A7">
        <v>6</v>
      </c>
      <c r="B7" s="3" t="s">
        <v>44</v>
      </c>
      <c r="C7" t="s">
        <v>5</v>
      </c>
      <c r="D7" s="1">
        <v>1</v>
      </c>
      <c r="E7" t="s">
        <v>20</v>
      </c>
      <c r="F7">
        <v>0</v>
      </c>
      <c r="G7">
        <f t="shared" si="0"/>
        <v>15</v>
      </c>
      <c r="H7">
        <f t="shared" si="1"/>
        <v>2.2999999999999998</v>
      </c>
      <c r="I7">
        <f t="shared" si="2"/>
        <v>0.15</v>
      </c>
      <c r="J7">
        <f t="shared" si="3"/>
        <v>17.45</v>
      </c>
    </row>
    <row r="8" spans="1:10" x14ac:dyDescent="0.25">
      <c r="A8">
        <v>7</v>
      </c>
      <c r="B8" s="3" t="s">
        <v>45</v>
      </c>
      <c r="C8" t="s">
        <v>6</v>
      </c>
      <c r="D8" s="1">
        <v>2</v>
      </c>
      <c r="E8" t="s">
        <v>21</v>
      </c>
      <c r="F8">
        <v>0.5</v>
      </c>
      <c r="G8">
        <f t="shared" si="0"/>
        <v>30</v>
      </c>
      <c r="H8">
        <f t="shared" si="1"/>
        <v>4.5999999999999996</v>
      </c>
      <c r="I8">
        <f t="shared" si="2"/>
        <v>0.3</v>
      </c>
      <c r="J8">
        <f t="shared" si="3"/>
        <v>35.4</v>
      </c>
    </row>
    <row r="9" spans="1:10" x14ac:dyDescent="0.25">
      <c r="A9">
        <v>8</v>
      </c>
      <c r="B9" t="s">
        <v>46</v>
      </c>
      <c r="C9" t="s">
        <v>7</v>
      </c>
      <c r="D9" s="1">
        <v>1</v>
      </c>
      <c r="E9" t="s">
        <v>22</v>
      </c>
      <c r="F9">
        <v>0</v>
      </c>
      <c r="G9">
        <f t="shared" si="0"/>
        <v>15</v>
      </c>
      <c r="H9">
        <f t="shared" si="1"/>
        <v>2.2999999999999998</v>
      </c>
      <c r="I9">
        <f t="shared" si="2"/>
        <v>0.15</v>
      </c>
      <c r="J9">
        <f t="shared" si="3"/>
        <v>17.45</v>
      </c>
    </row>
    <row r="10" spans="1:10" x14ac:dyDescent="0.25">
      <c r="A10">
        <v>9</v>
      </c>
      <c r="B10" s="3" t="s">
        <v>47</v>
      </c>
      <c r="C10" t="s">
        <v>8</v>
      </c>
      <c r="D10" s="1">
        <v>1</v>
      </c>
      <c r="E10" t="s">
        <v>23</v>
      </c>
      <c r="F10">
        <v>0.5</v>
      </c>
      <c r="G10">
        <f t="shared" si="0"/>
        <v>15</v>
      </c>
      <c r="H10">
        <f t="shared" si="1"/>
        <v>2.2999999999999998</v>
      </c>
      <c r="I10">
        <f t="shared" si="2"/>
        <v>0.15</v>
      </c>
      <c r="J10">
        <f t="shared" si="3"/>
        <v>17.95</v>
      </c>
    </row>
    <row r="11" spans="1:10" x14ac:dyDescent="0.25">
      <c r="A11">
        <v>10</v>
      </c>
      <c r="B11" s="6" t="s">
        <v>48</v>
      </c>
      <c r="C11" t="s">
        <v>9</v>
      </c>
      <c r="D11" s="1">
        <v>4</v>
      </c>
      <c r="E11" t="s">
        <v>24</v>
      </c>
      <c r="F11">
        <v>0</v>
      </c>
      <c r="G11">
        <f t="shared" si="0"/>
        <v>60</v>
      </c>
      <c r="H11">
        <f t="shared" si="1"/>
        <v>9.1999999999999993</v>
      </c>
      <c r="I11">
        <f t="shared" si="2"/>
        <v>0.6</v>
      </c>
      <c r="J11">
        <f t="shared" si="3"/>
        <v>69.8</v>
      </c>
    </row>
    <row r="12" spans="1:10" x14ac:dyDescent="0.25">
      <c r="A12">
        <v>11</v>
      </c>
      <c r="B12" s="6" t="s">
        <v>49</v>
      </c>
      <c r="C12" t="s">
        <v>10</v>
      </c>
      <c r="D12" s="1">
        <v>1</v>
      </c>
      <c r="E12" t="s">
        <v>24</v>
      </c>
      <c r="F12">
        <v>0</v>
      </c>
      <c r="G12">
        <f t="shared" si="0"/>
        <v>15</v>
      </c>
      <c r="H12">
        <f t="shared" si="1"/>
        <v>2.2999999999999998</v>
      </c>
      <c r="I12">
        <f t="shared" si="2"/>
        <v>0.15</v>
      </c>
      <c r="J12">
        <f t="shared" si="3"/>
        <v>17.45</v>
      </c>
    </row>
    <row r="13" spans="1:10" x14ac:dyDescent="0.25">
      <c r="A13">
        <v>12</v>
      </c>
      <c r="B13" s="6" t="s">
        <v>50</v>
      </c>
      <c r="C13" t="s">
        <v>11</v>
      </c>
      <c r="D13" s="1">
        <v>1</v>
      </c>
      <c r="E13" t="s">
        <v>24</v>
      </c>
      <c r="F13">
        <v>0</v>
      </c>
      <c r="G13">
        <f t="shared" si="0"/>
        <v>15</v>
      </c>
      <c r="H13">
        <f t="shared" si="1"/>
        <v>2.2999999999999998</v>
      </c>
      <c r="I13">
        <f t="shared" si="2"/>
        <v>0.15</v>
      </c>
      <c r="J13">
        <f t="shared" si="3"/>
        <v>17.45</v>
      </c>
    </row>
    <row r="14" spans="1:10" x14ac:dyDescent="0.25">
      <c r="A14">
        <v>13</v>
      </c>
      <c r="B14" s="6" t="s">
        <v>51</v>
      </c>
      <c r="C14" t="s">
        <v>12</v>
      </c>
      <c r="D14" s="1">
        <v>2</v>
      </c>
      <c r="E14" t="s">
        <v>24</v>
      </c>
      <c r="F14">
        <v>0</v>
      </c>
      <c r="G14">
        <f t="shared" si="0"/>
        <v>30</v>
      </c>
      <c r="H14">
        <f t="shared" si="1"/>
        <v>4.5999999999999996</v>
      </c>
      <c r="I14">
        <f t="shared" si="2"/>
        <v>0.3</v>
      </c>
      <c r="J14">
        <f t="shared" si="3"/>
        <v>34.9</v>
      </c>
    </row>
    <row r="15" spans="1:10" x14ac:dyDescent="0.25">
      <c r="A15">
        <v>14</v>
      </c>
      <c r="B15" s="6" t="s">
        <v>52</v>
      </c>
      <c r="C15" t="s">
        <v>13</v>
      </c>
      <c r="D15" s="1">
        <v>12</v>
      </c>
      <c r="E15" t="s">
        <v>24</v>
      </c>
      <c r="F15">
        <v>0</v>
      </c>
      <c r="G15">
        <f t="shared" si="0"/>
        <v>180</v>
      </c>
      <c r="H15">
        <f t="shared" si="1"/>
        <v>27.599999999999998</v>
      </c>
      <c r="I15">
        <f t="shared" si="2"/>
        <v>1.7999999999999998</v>
      </c>
      <c r="J15">
        <f t="shared" si="3"/>
        <v>209.4</v>
      </c>
    </row>
    <row r="16" spans="1:10" x14ac:dyDescent="0.25">
      <c r="A16">
        <v>15</v>
      </c>
      <c r="B16" s="6" t="s">
        <v>53</v>
      </c>
      <c r="C16" t="s">
        <v>14</v>
      </c>
      <c r="D16" s="1">
        <v>1</v>
      </c>
      <c r="E16" t="s">
        <v>24</v>
      </c>
      <c r="F16">
        <v>0</v>
      </c>
      <c r="G16">
        <f t="shared" si="0"/>
        <v>15</v>
      </c>
      <c r="H16">
        <f t="shared" si="1"/>
        <v>2.2999999999999998</v>
      </c>
      <c r="I16">
        <f t="shared" si="2"/>
        <v>0.15</v>
      </c>
      <c r="J16">
        <f t="shared" si="3"/>
        <v>17.45</v>
      </c>
    </row>
    <row r="17" spans="1:11" x14ac:dyDescent="0.25">
      <c r="A17">
        <v>16</v>
      </c>
      <c r="B17" s="6" t="s">
        <v>54</v>
      </c>
      <c r="C17" t="s">
        <v>15</v>
      </c>
      <c r="D17" s="1">
        <v>1</v>
      </c>
      <c r="E17" t="s">
        <v>24</v>
      </c>
      <c r="F17">
        <v>0</v>
      </c>
      <c r="G17">
        <f t="shared" si="0"/>
        <v>15</v>
      </c>
      <c r="H17">
        <f t="shared" si="1"/>
        <v>2.2999999999999998</v>
      </c>
      <c r="I17">
        <f t="shared" si="2"/>
        <v>0.15</v>
      </c>
      <c r="J17">
        <f t="shared" si="3"/>
        <v>17.45</v>
      </c>
    </row>
    <row r="18" spans="1:11" x14ac:dyDescent="0.25">
      <c r="A18">
        <v>17</v>
      </c>
      <c r="B18" s="6" t="s">
        <v>55</v>
      </c>
      <c r="C18" t="s">
        <v>16</v>
      </c>
      <c r="D18" s="1">
        <v>1</v>
      </c>
      <c r="E18" t="s">
        <v>24</v>
      </c>
      <c r="F18">
        <v>0</v>
      </c>
      <c r="G18">
        <f t="shared" si="0"/>
        <v>15</v>
      </c>
      <c r="H18">
        <f t="shared" si="1"/>
        <v>2.2999999999999998</v>
      </c>
      <c r="I18">
        <f t="shared" si="2"/>
        <v>0.15</v>
      </c>
      <c r="J18">
        <f t="shared" si="3"/>
        <v>17.45</v>
      </c>
    </row>
    <row r="19" spans="1:11" x14ac:dyDescent="0.25">
      <c r="A19">
        <v>18</v>
      </c>
      <c r="B19" s="6" t="s">
        <v>56</v>
      </c>
      <c r="C19" t="s">
        <v>17</v>
      </c>
      <c r="D19" s="1">
        <v>1</v>
      </c>
      <c r="E19" t="s">
        <v>24</v>
      </c>
      <c r="F19">
        <v>0</v>
      </c>
      <c r="G19">
        <f t="shared" si="0"/>
        <v>15</v>
      </c>
      <c r="H19">
        <f t="shared" si="1"/>
        <v>2.2999999999999998</v>
      </c>
      <c r="I19">
        <f t="shared" si="2"/>
        <v>0.15</v>
      </c>
      <c r="J19">
        <f t="shared" si="3"/>
        <v>17.45</v>
      </c>
    </row>
    <row r="20" spans="1:11" x14ac:dyDescent="0.25">
      <c r="A20">
        <v>19</v>
      </c>
      <c r="B20" s="6" t="s">
        <v>57</v>
      </c>
      <c r="C20" t="s">
        <v>18</v>
      </c>
      <c r="D20" s="1">
        <v>1</v>
      </c>
      <c r="E20" t="s">
        <v>24</v>
      </c>
      <c r="F20">
        <v>0</v>
      </c>
      <c r="G20">
        <f t="shared" si="0"/>
        <v>15</v>
      </c>
      <c r="H20">
        <f t="shared" si="1"/>
        <v>2.2999999999999998</v>
      </c>
      <c r="I20">
        <f t="shared" si="2"/>
        <v>0.15</v>
      </c>
      <c r="J20">
        <f t="shared" si="3"/>
        <v>17.45</v>
      </c>
    </row>
    <row r="21" spans="1:11" x14ac:dyDescent="0.25">
      <c r="A21">
        <v>20</v>
      </c>
      <c r="B21" s="3" t="s">
        <v>58</v>
      </c>
      <c r="C21" s="3" t="s">
        <v>33</v>
      </c>
      <c r="D21" s="2">
        <v>1</v>
      </c>
      <c r="E21" s="5" t="s">
        <v>36</v>
      </c>
      <c r="F21" s="5">
        <v>0</v>
      </c>
      <c r="G21" s="5">
        <f t="shared" si="0"/>
        <v>15</v>
      </c>
      <c r="H21" s="5">
        <f t="shared" si="1"/>
        <v>2.2999999999999998</v>
      </c>
      <c r="I21" s="5">
        <f t="shared" si="2"/>
        <v>0.15</v>
      </c>
      <c r="J21" s="5">
        <f t="shared" si="3"/>
        <v>17.45</v>
      </c>
    </row>
    <row r="22" spans="1:11" x14ac:dyDescent="0.25">
      <c r="A22">
        <v>21</v>
      </c>
      <c r="B22" s="3" t="s">
        <v>59</v>
      </c>
      <c r="C22" s="3" t="s">
        <v>34</v>
      </c>
      <c r="D22" s="4">
        <v>1</v>
      </c>
      <c r="E22" s="5" t="s">
        <v>36</v>
      </c>
      <c r="F22">
        <v>0</v>
      </c>
      <c r="G22">
        <f t="shared" si="0"/>
        <v>15</v>
      </c>
      <c r="H22">
        <f t="shared" si="1"/>
        <v>2.2999999999999998</v>
      </c>
      <c r="I22">
        <f t="shared" si="2"/>
        <v>0.15</v>
      </c>
      <c r="J22">
        <f t="shared" si="3"/>
        <v>17.45</v>
      </c>
    </row>
    <row r="23" spans="1:11" x14ac:dyDescent="0.25">
      <c r="A23">
        <v>22</v>
      </c>
      <c r="B23" s="3" t="s">
        <v>60</v>
      </c>
      <c r="C23" s="3" t="s">
        <v>35</v>
      </c>
      <c r="D23" s="4">
        <v>1</v>
      </c>
      <c r="E23" s="5" t="s">
        <v>36</v>
      </c>
      <c r="F23">
        <v>0</v>
      </c>
      <c r="G23">
        <f t="shared" si="0"/>
        <v>15</v>
      </c>
      <c r="H23">
        <f t="shared" si="1"/>
        <v>2.2999999999999998</v>
      </c>
      <c r="I23">
        <f t="shared" si="2"/>
        <v>0.15</v>
      </c>
      <c r="J23">
        <f t="shared" si="3"/>
        <v>17.45</v>
      </c>
    </row>
    <row r="24" spans="1:11" x14ac:dyDescent="0.25">
      <c r="A24">
        <v>23</v>
      </c>
      <c r="B24" t="s">
        <v>61</v>
      </c>
      <c r="C24" t="s">
        <v>62</v>
      </c>
      <c r="D24" s="1">
        <v>1</v>
      </c>
      <c r="E24" t="s">
        <v>63</v>
      </c>
      <c r="F24">
        <f t="shared" ref="F24" si="4">0*D24</f>
        <v>0</v>
      </c>
      <c r="G24">
        <f t="shared" si="0"/>
        <v>15</v>
      </c>
      <c r="H24">
        <f t="shared" si="1"/>
        <v>2.2999999999999998</v>
      </c>
      <c r="I24">
        <f t="shared" si="2"/>
        <v>0.15</v>
      </c>
      <c r="J24">
        <f t="shared" si="3"/>
        <v>17.45</v>
      </c>
      <c r="K24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Munesh</dc:creator>
  <cp:lastModifiedBy>Shahnawaz</cp:lastModifiedBy>
  <dcterms:created xsi:type="dcterms:W3CDTF">2021-01-07T09:11:29Z</dcterms:created>
  <dcterms:modified xsi:type="dcterms:W3CDTF">2021-01-09T07:02:03Z</dcterms:modified>
</cp:coreProperties>
</file>